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enoit\Desktop\"/>
    </mc:Choice>
  </mc:AlternateContent>
  <xr:revisionPtr revIDLastSave="0" documentId="8_{DBDDD12F-520C-4013-B212-659F9EB64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-F" sheetId="1" r:id="rId1"/>
    <sheet name="Prod.Charges" sheetId="2" r:id="rId2"/>
    <sheet name="Avoir" sheetId="5" r:id="rId3"/>
    <sheet name="Bilan" sheetId="6" r:id="rId4"/>
    <sheet name="Conciliation sommaire" sheetId="7" r:id="rId5"/>
    <sheet name="Conciliation #1" sheetId="8" r:id="rId6"/>
    <sheet name="Conciliation #2" sheetId="18" r:id="rId7"/>
    <sheet name="Placements" sheetId="13" r:id="rId8"/>
    <sheet name="Dépôts fidéicommis" sheetId="14" r:id="rId9"/>
    <sheet name="Feuil3" sheetId="3" r:id="rId10"/>
  </sheets>
  <definedNames>
    <definedName name="_xlnm.Print_Area" localSheetId="3">Bilan!$A$1:$G$34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G6" i="6"/>
  <c r="B1" i="2"/>
  <c r="G16" i="6"/>
  <c r="G19" i="2"/>
  <c r="G39" i="2"/>
  <c r="G12" i="5"/>
  <c r="G14" i="5"/>
  <c r="A1" i="5"/>
  <c r="B1" i="5"/>
  <c r="A4" i="5"/>
  <c r="E6" i="5"/>
  <c r="A12" i="5"/>
  <c r="A1" i="6"/>
  <c r="B1" i="6"/>
  <c r="E6" i="6"/>
  <c r="G12" i="6"/>
  <c r="E23" i="6"/>
  <c r="E29" i="6"/>
  <c r="G23" i="6"/>
  <c r="G29" i="6"/>
  <c r="G27" i="6"/>
  <c r="A1" i="8"/>
  <c r="B1" i="8"/>
  <c r="A4" i="8"/>
  <c r="F19" i="8"/>
  <c r="F39" i="8"/>
  <c r="F9" i="7"/>
  <c r="F24" i="7"/>
  <c r="E10" i="6"/>
  <c r="E12" i="6"/>
  <c r="F36" i="8"/>
  <c r="A1" i="18"/>
  <c r="B1" i="18"/>
  <c r="A4" i="18"/>
  <c r="F19" i="18"/>
  <c r="F39" i="18"/>
  <c r="F13" i="7"/>
  <c r="F36" i="18"/>
  <c r="A1" i="7"/>
  <c r="B1" i="7"/>
  <c r="A4" i="7"/>
  <c r="A8" i="7"/>
  <c r="A12" i="7"/>
  <c r="A1" i="14"/>
  <c r="B1" i="14"/>
  <c r="A4" i="14"/>
  <c r="G35" i="14"/>
  <c r="E25" i="6"/>
  <c r="E27" i="6"/>
  <c r="A1" i="13"/>
  <c r="B1" i="13"/>
  <c r="A4" i="13"/>
  <c r="E19" i="13"/>
  <c r="E37" i="13"/>
  <c r="E14" i="6"/>
  <c r="E34" i="13"/>
  <c r="E19" i="2"/>
  <c r="E37" i="2"/>
  <c r="E39" i="2"/>
  <c r="E12" i="5"/>
  <c r="G37" i="2"/>
  <c r="E16" i="6"/>
  <c r="G31" i="6"/>
  <c r="G33" i="6"/>
  <c r="G35" i="6"/>
  <c r="E10" i="5"/>
  <c r="E14" i="5"/>
  <c r="E31" i="6"/>
  <c r="E33" i="6"/>
  <c r="E35" i="6"/>
</calcChain>
</file>

<file path=xl/sharedStrings.xml><?xml version="1.0" encoding="utf-8"?>
<sst xmlns="http://schemas.openxmlformats.org/spreadsheetml/2006/main" count="123" uniqueCount="80">
  <si>
    <t>RETOURNER EN 2 COPIES S.V.P.</t>
  </si>
  <si>
    <t>No:</t>
  </si>
  <si>
    <t>LE:</t>
  </si>
  <si>
    <t>Date de la résolution de l'assemblée de fabrique approuvant les états financiers.</t>
  </si>
  <si>
    <t>Produits</t>
  </si>
  <si>
    <t>$</t>
  </si>
  <si>
    <t>Intérêts</t>
  </si>
  <si>
    <t>Divers</t>
  </si>
  <si>
    <t>TPS &amp; TVQ</t>
  </si>
  <si>
    <t>Charges</t>
  </si>
  <si>
    <t>Salaires et charges sociales</t>
  </si>
  <si>
    <t>Électricité et chauffage</t>
  </si>
  <si>
    <t>Frais de bureau</t>
  </si>
  <si>
    <t>Assurances</t>
  </si>
  <si>
    <t>Réparations majeures</t>
  </si>
  <si>
    <t>Acquisitions</t>
  </si>
  <si>
    <t>Avoir</t>
  </si>
  <si>
    <t>Bilan</t>
  </si>
  <si>
    <t>Actif</t>
  </si>
  <si>
    <t>Débiteurs</t>
  </si>
  <si>
    <t>À court terme</t>
  </si>
  <si>
    <t>Passif</t>
  </si>
  <si>
    <t>Marge de crédit</t>
  </si>
  <si>
    <t>Créditeurs</t>
  </si>
  <si>
    <t>À long terme</t>
  </si>
  <si>
    <t>Conciliation bancaire - sommaire</t>
  </si>
  <si>
    <t>Solde aux livres</t>
  </si>
  <si>
    <t>(page 6)</t>
  </si>
  <si>
    <t>Petite caisse</t>
  </si>
  <si>
    <t xml:space="preserve">Conciliation bancaire </t>
  </si>
  <si>
    <t>Solde du relevé de compte</t>
  </si>
  <si>
    <t>Date</t>
  </si>
  <si>
    <t>Montant</t>
  </si>
  <si>
    <t>Bénéficiaire</t>
  </si>
  <si>
    <t>Dépôts à terme &amp; Autres placements</t>
  </si>
  <si>
    <t>Dépôts à terme</t>
  </si>
  <si>
    <t>Institution</t>
  </si>
  <si>
    <t>Échéance</t>
  </si>
  <si>
    <t>Taux</t>
  </si>
  <si>
    <t>Autres placements</t>
  </si>
  <si>
    <t>Total</t>
  </si>
  <si>
    <t>Identification</t>
  </si>
  <si>
    <t>Raison</t>
  </si>
  <si>
    <t>Parts de qualification (capital social)</t>
  </si>
  <si>
    <t>Inhumations</t>
  </si>
  <si>
    <t>Droits d'entrée</t>
  </si>
  <si>
    <t>Fondations</t>
  </si>
  <si>
    <t>Entretien annuel</t>
  </si>
  <si>
    <t>Entretien des bâtisses et terrains</t>
  </si>
  <si>
    <t>Entretien de la machinerie</t>
  </si>
  <si>
    <t>Encaisse (note page 4)</t>
  </si>
  <si>
    <t>Dépôts en fidéicommis (note page 8)</t>
  </si>
  <si>
    <t>Total de l'encaisse (à reporter à la page 3)</t>
  </si>
  <si>
    <t>(page 5)</t>
  </si>
  <si>
    <t>Total des placements (à reporter à la page 3)</t>
  </si>
  <si>
    <t>Total des dépôts en fidéicommis (à reporter à la page 3)</t>
  </si>
  <si>
    <t>Dépôts en fidéicommis</t>
  </si>
  <si>
    <t>Excédent (déficit) des produits sur les charges</t>
  </si>
  <si>
    <t>Solde au début</t>
  </si>
  <si>
    <t>Entretien à long terme</t>
  </si>
  <si>
    <t>Ajouter:</t>
  </si>
  <si>
    <t>Déduire:</t>
  </si>
  <si>
    <t>AU NOM DE LA FABRIQUE</t>
  </si>
  <si>
    <t xml:space="preserve">Solde à la fin </t>
  </si>
  <si>
    <t>Dépôts en circulation</t>
  </si>
  <si>
    <t>Chèques en circulation</t>
  </si>
  <si>
    <t>Numéro</t>
  </si>
  <si>
    <t xml:space="preserve">Compte # </t>
  </si>
  <si>
    <t xml:space="preserve">Compte #  </t>
  </si>
  <si>
    <t>Solde aux livres (à reporter à la page 4)</t>
  </si>
  <si>
    <t>Dépôts à terme &amp; autres placements (note page 7)</t>
  </si>
  <si>
    <t>Concession de terrains</t>
  </si>
  <si>
    <t>Déposé à la procure diocésaine.</t>
  </si>
  <si>
    <t>Rapport financier du cimetière de la fabrique de la paroisse de :</t>
  </si>
  <si>
    <t>Cimetière</t>
  </si>
  <si>
    <t>Résultats</t>
  </si>
  <si>
    <t>ESPACE RÉSERVÉ À LA PROCURE</t>
  </si>
  <si>
    <t>Au 31 décembre 2021</t>
  </si>
  <si>
    <t>de l'exercice terminé le 31 décembre 2021</t>
  </si>
  <si>
    <t>au 31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</si>
</sst>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$_ ;_ * \(#,##0.00\)\ _$_ ;_ * &quot;-&quot;??_)\ _$_ ;_ @_ "/>
    <numFmt numFmtId="165" formatCode="_-* #,##0.00\ _$_-;_-* #,##0.00\ _$\-;_-* &quot;-&quot;??\ _$_-;_-@_-"/>
  </numFmts>
  <fonts count="30" x14ac:knownFonts="1">
    <font>
      <sz val="10"/>
      <name val="Arial"/>
    </font>
    <font>
      <b/>
      <i/>
      <u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color indexed="63"/>
      <name val="Arial"/>
      <family val="2"/>
    </font>
    <font>
      <b/>
      <i/>
      <sz val="13"/>
      <color indexed="10"/>
      <name val="Arial"/>
      <family val="2"/>
    </font>
    <font>
      <b/>
      <i/>
      <sz val="14"/>
      <color indexed="12"/>
      <name val="Arial"/>
      <family val="2"/>
    </font>
    <font>
      <i/>
      <sz val="14"/>
      <name val="Arial"/>
      <family val="2"/>
    </font>
    <font>
      <i/>
      <sz val="14"/>
      <color indexed="12"/>
      <name val="Arial"/>
      <family val="2"/>
    </font>
    <font>
      <b/>
      <i/>
      <sz val="13"/>
      <color indexed="63"/>
      <name val="Arial"/>
      <family val="2"/>
    </font>
    <font>
      <i/>
      <sz val="13"/>
      <name val="Arial"/>
      <family val="2"/>
    </font>
    <font>
      <b/>
      <i/>
      <sz val="10"/>
      <color indexed="63"/>
      <name val="Arial"/>
      <family val="2"/>
    </font>
    <font>
      <b/>
      <i/>
      <sz val="12"/>
      <color indexed="63"/>
      <name val="Arial"/>
      <family val="2"/>
    </font>
    <font>
      <b/>
      <i/>
      <sz val="13"/>
      <name val="Arial"/>
      <family val="2"/>
    </font>
    <font>
      <b/>
      <i/>
      <sz val="13"/>
      <color indexed="12"/>
      <name val="Arial"/>
      <family val="2"/>
    </font>
    <font>
      <i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u/>
      <sz val="11"/>
      <name val="Arial"/>
      <family val="2"/>
    </font>
    <font>
      <i/>
      <sz val="8"/>
      <name val="Arial"/>
      <family val="2"/>
    </font>
    <font>
      <b/>
      <i/>
      <u/>
      <sz val="12"/>
      <color indexed="12"/>
      <name val="Arial"/>
      <family val="2"/>
    </font>
    <font>
      <b/>
      <i/>
      <sz val="14"/>
      <color indexed="20"/>
      <name val="Arial"/>
      <family val="2"/>
    </font>
    <font>
      <b/>
      <i/>
      <sz val="13"/>
      <color indexed="20"/>
      <name val="Arial"/>
      <family val="2"/>
    </font>
    <font>
      <b/>
      <i/>
      <sz val="13"/>
      <color rgb="FF800080"/>
      <name val="Arial"/>
      <family val="2"/>
    </font>
    <font>
      <b/>
      <i/>
      <sz val="13"/>
      <color rgb="FF0000FF"/>
      <name val="Arial"/>
      <family val="2"/>
    </font>
    <font>
      <b/>
      <i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5" fontId="2" fillId="0" borderId="0" xfId="0" applyNumberFormat="1" applyFont="1"/>
    <xf numFmtId="0" fontId="4" fillId="0" borderId="0" xfId="0" applyFont="1"/>
    <xf numFmtId="164" fontId="5" fillId="0" borderId="0" xfId="0" applyNumberFormat="1" applyFont="1" applyBorder="1"/>
    <xf numFmtId="164" fontId="4" fillId="0" borderId="0" xfId="0" applyNumberFormat="1" applyFont="1" applyBorder="1"/>
    <xf numFmtId="0" fontId="5" fillId="0" borderId="0" xfId="0" applyFont="1"/>
    <xf numFmtId="164" fontId="5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2" fillId="0" borderId="1" xfId="0" applyFont="1" applyBorder="1"/>
    <xf numFmtId="0" fontId="13" fillId="0" borderId="1" xfId="0" applyFont="1" applyBorder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/>
    <xf numFmtId="0" fontId="4" fillId="0" borderId="0" xfId="0" applyFont="1" applyFill="1" applyBorder="1"/>
    <xf numFmtId="165" fontId="5" fillId="0" borderId="0" xfId="0" applyNumberFormat="1" applyFont="1" applyBorder="1"/>
    <xf numFmtId="165" fontId="4" fillId="0" borderId="0" xfId="0" applyNumberFormat="1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164" fontId="20" fillId="0" borderId="0" xfId="0" applyNumberFormat="1" applyFont="1" applyBorder="1"/>
    <xf numFmtId="164" fontId="2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Fill="1" applyBorder="1"/>
    <xf numFmtId="0" fontId="22" fillId="0" borderId="0" xfId="0" applyFont="1" applyBorder="1"/>
    <xf numFmtId="0" fontId="4" fillId="0" borderId="0" xfId="0" applyFont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/>
    <xf numFmtId="165" fontId="3" fillId="0" borderId="0" xfId="0" applyNumberFormat="1" applyFont="1" applyBorder="1"/>
    <xf numFmtId="0" fontId="1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23" fillId="0" borderId="0" xfId="0" applyFont="1"/>
    <xf numFmtId="0" fontId="4" fillId="0" borderId="0" xfId="0" applyFont="1" applyAlignment="1">
      <alignment horizontal="left"/>
    </xf>
    <xf numFmtId="165" fontId="5" fillId="0" borderId="1" xfId="0" applyNumberFormat="1" applyFont="1" applyFill="1" applyBorder="1"/>
    <xf numFmtId="0" fontId="23" fillId="0" borderId="0" xfId="0" applyFont="1" applyBorder="1"/>
    <xf numFmtId="0" fontId="18" fillId="0" borderId="0" xfId="0" applyFont="1"/>
    <xf numFmtId="164" fontId="5" fillId="0" borderId="1" xfId="0" applyNumberFormat="1" applyFont="1" applyFill="1" applyBorder="1"/>
    <xf numFmtId="0" fontId="4" fillId="0" borderId="1" xfId="0" applyFont="1" applyBorder="1"/>
    <xf numFmtId="10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5" fillId="0" borderId="0" xfId="0" applyFont="1"/>
    <xf numFmtId="0" fontId="26" fillId="0" borderId="0" xfId="0" applyFont="1"/>
    <xf numFmtId="0" fontId="16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164" fontId="5" fillId="0" borderId="2" xfId="0" applyNumberFormat="1" applyFont="1" applyBorder="1"/>
    <xf numFmtId="165" fontId="15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/>
    <xf numFmtId="10" fontId="4" fillId="0" borderId="0" xfId="0" applyNumberFormat="1" applyFont="1" applyBorder="1" applyAlignment="1">
      <alignment horizontal="center"/>
    </xf>
    <xf numFmtId="10" fontId="4" fillId="0" borderId="3" xfId="0" applyNumberFormat="1" applyFont="1" applyBorder="1"/>
    <xf numFmtId="0" fontId="2" fillId="0" borderId="4" xfId="0" applyFont="1" applyBorder="1"/>
    <xf numFmtId="164" fontId="5" fillId="0" borderId="4" xfId="0" applyNumberFormat="1" applyFont="1" applyBorder="1"/>
    <xf numFmtId="164" fontId="4" fillId="0" borderId="4" xfId="0" applyNumberFormat="1" applyFont="1" applyBorder="1"/>
    <xf numFmtId="0" fontId="5" fillId="0" borderId="2" xfId="0" applyFont="1" applyBorder="1"/>
    <xf numFmtId="0" fontId="2" fillId="0" borderId="2" xfId="0" applyFont="1" applyBorder="1"/>
    <xf numFmtId="164" fontId="4" fillId="0" borderId="2" xfId="0" applyNumberFormat="1" applyFont="1" applyBorder="1"/>
    <xf numFmtId="0" fontId="4" fillId="0" borderId="2" xfId="0" applyFont="1" applyBorder="1"/>
    <xf numFmtId="0" fontId="4" fillId="0" borderId="4" xfId="0" applyFont="1" applyBorder="1"/>
    <xf numFmtId="0" fontId="18" fillId="0" borderId="2" xfId="0" applyFont="1" applyBorder="1"/>
    <xf numFmtId="0" fontId="19" fillId="0" borderId="2" xfId="0" applyFont="1" applyBorder="1"/>
    <xf numFmtId="164" fontId="18" fillId="0" borderId="2" xfId="0" applyNumberFormat="1" applyFont="1" applyBorder="1"/>
    <xf numFmtId="165" fontId="18" fillId="0" borderId="2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5" fontId="5" fillId="0" borderId="4" xfId="0" applyNumberFormat="1" applyFont="1" applyFill="1" applyBorder="1"/>
    <xf numFmtId="164" fontId="19" fillId="0" borderId="2" xfId="0" applyNumberFormat="1" applyFont="1" applyBorder="1" applyAlignment="1">
      <alignment horizontal="center"/>
    </xf>
    <xf numFmtId="164" fontId="19" fillId="0" borderId="2" xfId="0" applyNumberFormat="1" applyFont="1" applyBorder="1"/>
    <xf numFmtId="0" fontId="2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27" fillId="0" borderId="0" xfId="0" applyFont="1"/>
    <xf numFmtId="0" fontId="28" fillId="0" borderId="1" xfId="0" applyFont="1" applyBorder="1"/>
    <xf numFmtId="0" fontId="28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8" fillId="0" borderId="8" xfId="0" applyFont="1" applyBorder="1"/>
    <xf numFmtId="0" fontId="2" fillId="0" borderId="9" xfId="0" applyFont="1" applyBorder="1"/>
    <xf numFmtId="0" fontId="2" fillId="0" borderId="8" xfId="0" applyFont="1" applyBorder="1"/>
    <xf numFmtId="0" fontId="13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9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2"/>
  <sheetViews>
    <sheetView tabSelected="1" workbookViewId="0">
      <selection activeCell="A19" sqref="A19"/>
    </sheetView>
  </sheetViews>
  <sheetFormatPr baseColWidth="10" defaultRowHeight="12.75" x14ac:dyDescent="0.2"/>
  <cols>
    <col min="1" max="6" width="11.42578125" style="2"/>
    <col min="7" max="7" width="13.5703125" style="2" customWidth="1"/>
    <col min="8" max="16384" width="11.42578125" style="2"/>
  </cols>
  <sheetData>
    <row r="3" spans="1:7" ht="16.5" x14ac:dyDescent="0.25">
      <c r="D3" s="16" t="s">
        <v>0</v>
      </c>
    </row>
    <row r="10" spans="1:7" ht="18.75" x14ac:dyDescent="0.3">
      <c r="A10" s="76" t="s">
        <v>73</v>
      </c>
    </row>
    <row r="14" spans="1:7" s="20" customFormat="1" ht="18.75" x14ac:dyDescent="0.3">
      <c r="A14" s="17"/>
      <c r="B14" s="18"/>
      <c r="C14" s="18"/>
      <c r="D14" s="18"/>
      <c r="E14" s="18"/>
      <c r="F14" s="15" t="s">
        <v>1</v>
      </c>
      <c r="G14" s="19"/>
    </row>
    <row r="18" spans="1:8" ht="18.75" x14ac:dyDescent="0.3">
      <c r="A18" s="14" t="s">
        <v>77</v>
      </c>
    </row>
    <row r="25" spans="1:8" ht="16.5" x14ac:dyDescent="0.25">
      <c r="A25" s="21" t="s">
        <v>62</v>
      </c>
      <c r="B25" s="22"/>
      <c r="C25" s="22"/>
      <c r="D25" s="22"/>
      <c r="E25" s="21"/>
      <c r="F25" s="22"/>
      <c r="G25" s="22"/>
      <c r="H25" s="22"/>
    </row>
    <row r="28" spans="1:8" s="22" customFormat="1" ht="16.5" x14ac:dyDescent="0.25">
      <c r="A28" s="23"/>
      <c r="B28" s="23"/>
      <c r="C28" s="23"/>
      <c r="D28" s="2"/>
      <c r="E28" s="13"/>
      <c r="F28" s="13"/>
      <c r="G28" s="13"/>
      <c r="H28" s="2"/>
    </row>
    <row r="29" spans="1:8" x14ac:dyDescent="0.2">
      <c r="A29" s="13"/>
      <c r="B29" s="13"/>
      <c r="C29" s="13"/>
      <c r="E29" s="13"/>
      <c r="F29" s="13"/>
      <c r="G29" s="13"/>
    </row>
    <row r="30" spans="1:8" x14ac:dyDescent="0.2">
      <c r="E30" s="13"/>
      <c r="F30" s="13"/>
      <c r="G30" s="13"/>
    </row>
    <row r="31" spans="1:8" x14ac:dyDescent="0.2">
      <c r="A31" s="24" t="s">
        <v>2</v>
      </c>
      <c r="B31" s="23"/>
      <c r="C31" s="23"/>
      <c r="E31" s="13"/>
      <c r="F31" s="13"/>
      <c r="G31" s="13"/>
    </row>
    <row r="36" spans="1:8" ht="15" x14ac:dyDescent="0.2">
      <c r="A36" s="25" t="s">
        <v>3</v>
      </c>
    </row>
    <row r="39" spans="1:8" x14ac:dyDescent="0.2">
      <c r="A39" s="24" t="s">
        <v>2</v>
      </c>
      <c r="B39" s="23"/>
      <c r="C39" s="23"/>
    </row>
    <row r="42" spans="1:8" ht="13.5" thickBot="1" x14ac:dyDescent="0.25"/>
    <row r="43" spans="1:8" x14ac:dyDescent="0.2">
      <c r="A43" s="116"/>
      <c r="B43" s="117"/>
      <c r="C43" s="117"/>
      <c r="D43" s="117"/>
      <c r="E43" s="117"/>
      <c r="F43" s="117"/>
      <c r="G43" s="117"/>
      <c r="H43" s="118"/>
    </row>
    <row r="44" spans="1:8" ht="15" x14ac:dyDescent="0.2">
      <c r="A44" s="119" t="s">
        <v>72</v>
      </c>
      <c r="B44" s="13"/>
      <c r="C44" s="13"/>
      <c r="D44" s="13"/>
      <c r="E44" s="127" t="s">
        <v>76</v>
      </c>
      <c r="F44" s="13"/>
      <c r="G44" s="13"/>
      <c r="H44" s="120"/>
    </row>
    <row r="45" spans="1:8" x14ac:dyDescent="0.2">
      <c r="A45" s="121"/>
      <c r="B45" s="13"/>
      <c r="C45" s="13"/>
      <c r="D45" s="13"/>
      <c r="E45" s="13"/>
      <c r="F45" s="13"/>
      <c r="G45" s="13"/>
      <c r="H45" s="120"/>
    </row>
    <row r="46" spans="1:8" x14ac:dyDescent="0.2">
      <c r="A46" s="121"/>
      <c r="B46" s="13"/>
      <c r="C46" s="13"/>
      <c r="D46" s="13"/>
      <c r="E46" s="13"/>
      <c r="F46" s="13"/>
      <c r="G46" s="13"/>
      <c r="H46" s="120"/>
    </row>
    <row r="47" spans="1:8" x14ac:dyDescent="0.2">
      <c r="A47" s="122" t="s">
        <v>2</v>
      </c>
      <c r="B47" s="23"/>
      <c r="C47" s="23"/>
      <c r="D47" s="13"/>
      <c r="E47" s="13"/>
      <c r="F47" s="13"/>
      <c r="G47" s="13"/>
      <c r="H47" s="120"/>
    </row>
    <row r="48" spans="1:8" x14ac:dyDescent="0.2">
      <c r="A48" s="121"/>
      <c r="B48" s="13"/>
      <c r="C48" s="13"/>
      <c r="D48" s="13"/>
      <c r="E48" s="13"/>
      <c r="F48" s="13"/>
      <c r="G48" s="13"/>
      <c r="H48" s="120"/>
    </row>
    <row r="49" spans="1:8" x14ac:dyDescent="0.2">
      <c r="A49" s="121"/>
      <c r="B49" s="13"/>
      <c r="C49" s="13"/>
      <c r="D49" s="13"/>
      <c r="E49" s="13"/>
      <c r="F49" s="13"/>
      <c r="G49" s="13"/>
      <c r="H49" s="120"/>
    </row>
    <row r="50" spans="1:8" x14ac:dyDescent="0.2">
      <c r="A50" s="123"/>
      <c r="B50" s="23"/>
      <c r="C50" s="23"/>
      <c r="D50" s="13"/>
      <c r="E50" s="13"/>
      <c r="F50" s="13"/>
      <c r="G50" s="13"/>
      <c r="H50" s="120"/>
    </row>
    <row r="51" spans="1:8" x14ac:dyDescent="0.2">
      <c r="A51" s="121"/>
      <c r="B51" s="13"/>
      <c r="C51" s="13"/>
      <c r="D51" s="13"/>
      <c r="E51" s="13"/>
      <c r="F51" s="13"/>
      <c r="G51" s="13"/>
      <c r="H51" s="120"/>
    </row>
    <row r="52" spans="1:8" ht="13.5" thickBot="1" x14ac:dyDescent="0.25">
      <c r="A52" s="124"/>
      <c r="B52" s="125"/>
      <c r="C52" s="125"/>
      <c r="D52" s="125"/>
      <c r="E52" s="125"/>
      <c r="F52" s="125"/>
      <c r="G52" s="125"/>
      <c r="H52" s="126"/>
    </row>
  </sheetData>
  <phoneticPr fontId="0" type="noConversion"/>
  <pageMargins left="0.78740157499999996" right="0.45" top="0.984251969" bottom="0.42" header="0.4921259845" footer="0.492125984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20" sqref="I20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selection activeCell="G7" sqref="G7"/>
    </sheetView>
  </sheetViews>
  <sheetFormatPr baseColWidth="10" defaultRowHeight="17.100000000000001" customHeight="1" x14ac:dyDescent="0.2"/>
  <cols>
    <col min="1" max="1" width="24.42578125" style="2" customWidth="1"/>
    <col min="2" max="2" width="11.42578125" style="2"/>
    <col min="3" max="3" width="7.42578125" style="2" customWidth="1"/>
    <col min="4" max="4" width="10" style="2" customWidth="1"/>
    <col min="5" max="5" width="15.7109375" style="3" customWidth="1"/>
    <col min="6" max="6" width="5.28515625" style="40" customWidth="1"/>
    <col min="7" max="7" width="15.7109375" style="2" customWidth="1"/>
    <col min="8" max="16384" width="11.42578125" style="2"/>
  </cols>
  <sheetData>
    <row r="1" spans="1:7" ht="16.5" x14ac:dyDescent="0.25">
      <c r="A1" s="113" t="s">
        <v>74</v>
      </c>
      <c r="B1" s="115">
        <f>'E-F'!A14</f>
        <v>0</v>
      </c>
      <c r="E1" s="2"/>
      <c r="F1" s="2"/>
    </row>
    <row r="3" spans="1:7" ht="17.100000000000001" customHeight="1" x14ac:dyDescent="0.25">
      <c r="A3" s="26" t="s">
        <v>75</v>
      </c>
    </row>
    <row r="4" spans="1:7" ht="17.100000000000001" customHeight="1" x14ac:dyDescent="0.25">
      <c r="A4" s="26" t="s">
        <v>78</v>
      </c>
    </row>
    <row r="6" spans="1:7" ht="17.100000000000001" customHeight="1" x14ac:dyDescent="0.2">
      <c r="E6" s="27">
        <v>2021</v>
      </c>
      <c r="F6" s="64"/>
      <c r="G6" s="28">
        <v>2020</v>
      </c>
    </row>
    <row r="7" spans="1:7" ht="17.100000000000001" customHeight="1" x14ac:dyDescent="0.2">
      <c r="E7" s="29" t="s">
        <v>5</v>
      </c>
      <c r="F7" s="42"/>
      <c r="G7" s="30" t="s">
        <v>5</v>
      </c>
    </row>
    <row r="8" spans="1:7" ht="17.100000000000001" customHeight="1" x14ac:dyDescent="0.2">
      <c r="A8" s="1" t="s">
        <v>4</v>
      </c>
    </row>
    <row r="9" spans="1:7" ht="17.100000000000001" customHeight="1" x14ac:dyDescent="0.2">
      <c r="E9" s="4"/>
      <c r="F9" s="63"/>
      <c r="G9" s="5"/>
    </row>
    <row r="10" spans="1:7" ht="17.100000000000001" customHeight="1" x14ac:dyDescent="0.2">
      <c r="A10" s="6" t="s">
        <v>71</v>
      </c>
      <c r="E10" s="7"/>
      <c r="F10" s="7"/>
      <c r="G10" s="8"/>
    </row>
    <row r="11" spans="1:7" ht="17.100000000000001" customHeight="1" x14ac:dyDescent="0.2">
      <c r="A11" s="6" t="s">
        <v>44</v>
      </c>
      <c r="E11" s="7"/>
      <c r="F11" s="7"/>
      <c r="G11" s="8"/>
    </row>
    <row r="12" spans="1:7" ht="17.100000000000001" customHeight="1" x14ac:dyDescent="0.2">
      <c r="A12" s="6" t="s">
        <v>45</v>
      </c>
      <c r="E12" s="7"/>
      <c r="F12" s="7"/>
      <c r="G12" s="8"/>
    </row>
    <row r="13" spans="1:7" ht="17.100000000000001" customHeight="1" x14ac:dyDescent="0.2">
      <c r="A13" s="6" t="s">
        <v>46</v>
      </c>
      <c r="E13" s="7"/>
      <c r="F13" s="7"/>
      <c r="G13" s="8"/>
    </row>
    <row r="14" spans="1:7" ht="17.100000000000001" customHeight="1" x14ac:dyDescent="0.2">
      <c r="A14" s="6" t="s">
        <v>47</v>
      </c>
      <c r="E14" s="7"/>
      <c r="F14" s="7"/>
      <c r="G14" s="8"/>
    </row>
    <row r="15" spans="1:7" ht="17.100000000000001" customHeight="1" x14ac:dyDescent="0.2">
      <c r="A15" s="6" t="s">
        <v>6</v>
      </c>
      <c r="E15" s="7"/>
      <c r="F15" s="7"/>
      <c r="G15" s="8"/>
    </row>
    <row r="16" spans="1:7" ht="17.100000000000001" customHeight="1" x14ac:dyDescent="0.2">
      <c r="A16" s="6" t="s">
        <v>8</v>
      </c>
      <c r="E16" s="7"/>
      <c r="F16" s="7"/>
      <c r="G16" s="8"/>
    </row>
    <row r="17" spans="1:7" ht="17.100000000000001" customHeight="1" x14ac:dyDescent="0.2">
      <c r="A17" s="6" t="s">
        <v>7</v>
      </c>
      <c r="E17" s="7"/>
      <c r="F17" s="7"/>
      <c r="G17" s="8"/>
    </row>
    <row r="18" spans="1:7" ht="17.100000000000001" customHeight="1" x14ac:dyDescent="0.2">
      <c r="A18" s="72" t="s">
        <v>7</v>
      </c>
      <c r="B18" s="23"/>
      <c r="C18" s="23"/>
      <c r="D18" s="23"/>
      <c r="E18" s="10"/>
      <c r="F18" s="10"/>
      <c r="G18" s="11"/>
    </row>
    <row r="19" spans="1:7" ht="17.100000000000001" customHeight="1" x14ac:dyDescent="0.2">
      <c r="A19" s="91"/>
      <c r="B19" s="91"/>
      <c r="C19" s="91"/>
      <c r="D19" s="91"/>
      <c r="E19" s="92">
        <f>SUM(E10:E18)</f>
        <v>0</v>
      </c>
      <c r="F19" s="92"/>
      <c r="G19" s="93">
        <f>SUM(G10:G18)</f>
        <v>0</v>
      </c>
    </row>
    <row r="20" spans="1:7" ht="17.100000000000001" customHeight="1" x14ac:dyDescent="0.2">
      <c r="A20" s="13"/>
      <c r="B20" s="13"/>
      <c r="C20" s="13"/>
      <c r="D20" s="13"/>
      <c r="E20" s="7"/>
      <c r="F20" s="7"/>
      <c r="G20" s="8"/>
    </row>
    <row r="21" spans="1:7" ht="17.100000000000001" customHeight="1" x14ac:dyDescent="0.2">
      <c r="A21" s="1" t="s">
        <v>9</v>
      </c>
      <c r="E21" s="40"/>
    </row>
    <row r="22" spans="1:7" ht="17.100000000000001" customHeight="1" x14ac:dyDescent="0.2">
      <c r="E22" s="63"/>
      <c r="F22" s="63"/>
      <c r="G22" s="5"/>
    </row>
    <row r="23" spans="1:7" ht="17.100000000000001" customHeight="1" x14ac:dyDescent="0.2">
      <c r="A23" s="6" t="s">
        <v>10</v>
      </c>
      <c r="E23" s="7"/>
      <c r="F23" s="7"/>
      <c r="G23" s="8"/>
    </row>
    <row r="24" spans="1:7" ht="17.100000000000001" customHeight="1" x14ac:dyDescent="0.2">
      <c r="A24" s="6" t="s">
        <v>44</v>
      </c>
      <c r="E24" s="7"/>
      <c r="F24" s="7"/>
      <c r="G24" s="8"/>
    </row>
    <row r="25" spans="1:7" ht="17.100000000000001" customHeight="1" x14ac:dyDescent="0.2">
      <c r="A25" s="6" t="s">
        <v>46</v>
      </c>
      <c r="E25" s="7"/>
      <c r="F25" s="7"/>
      <c r="G25" s="8"/>
    </row>
    <row r="26" spans="1:7" ht="17.100000000000001" customHeight="1" x14ac:dyDescent="0.2">
      <c r="A26" s="6" t="s">
        <v>48</v>
      </c>
      <c r="E26" s="7"/>
      <c r="F26" s="7"/>
      <c r="G26" s="8"/>
    </row>
    <row r="27" spans="1:7" ht="17.100000000000001" customHeight="1" x14ac:dyDescent="0.2">
      <c r="A27" s="6" t="s">
        <v>49</v>
      </c>
      <c r="E27" s="7"/>
      <c r="F27" s="7"/>
      <c r="G27" s="8"/>
    </row>
    <row r="28" spans="1:7" ht="17.100000000000001" customHeight="1" x14ac:dyDescent="0.2">
      <c r="A28" s="6" t="s">
        <v>11</v>
      </c>
      <c r="E28" s="7"/>
      <c r="F28" s="7"/>
      <c r="G28" s="8"/>
    </row>
    <row r="29" spans="1:7" ht="17.100000000000001" customHeight="1" x14ac:dyDescent="0.2">
      <c r="A29" s="6" t="s">
        <v>12</v>
      </c>
      <c r="E29" s="7"/>
      <c r="F29" s="7"/>
      <c r="G29" s="8"/>
    </row>
    <row r="30" spans="1:7" ht="17.100000000000001" customHeight="1" x14ac:dyDescent="0.2">
      <c r="A30" s="6" t="s">
        <v>13</v>
      </c>
      <c r="E30" s="7"/>
      <c r="F30" s="7"/>
      <c r="G30" s="8"/>
    </row>
    <row r="31" spans="1:7" ht="17.100000000000001" customHeight="1" x14ac:dyDescent="0.2">
      <c r="A31" s="6" t="s">
        <v>6</v>
      </c>
      <c r="E31" s="7"/>
      <c r="F31" s="7"/>
      <c r="G31" s="8"/>
    </row>
    <row r="32" spans="1:7" ht="17.100000000000001" customHeight="1" x14ac:dyDescent="0.2">
      <c r="A32" s="6" t="s">
        <v>14</v>
      </c>
      <c r="E32" s="7"/>
      <c r="F32" s="7"/>
      <c r="G32" s="8"/>
    </row>
    <row r="33" spans="1:7" ht="17.100000000000001" customHeight="1" x14ac:dyDescent="0.2">
      <c r="A33" s="6" t="s">
        <v>15</v>
      </c>
      <c r="E33" s="7"/>
      <c r="F33" s="7"/>
      <c r="G33" s="8"/>
    </row>
    <row r="34" spans="1:7" ht="17.100000000000001" customHeight="1" x14ac:dyDescent="0.2">
      <c r="A34" s="6" t="s">
        <v>8</v>
      </c>
      <c r="E34" s="7"/>
      <c r="F34" s="7"/>
      <c r="G34" s="8"/>
    </row>
    <row r="35" spans="1:7" ht="17.100000000000001" customHeight="1" x14ac:dyDescent="0.2">
      <c r="A35" s="6" t="s">
        <v>7</v>
      </c>
      <c r="E35" s="7"/>
      <c r="F35" s="7"/>
      <c r="G35" s="8"/>
    </row>
    <row r="36" spans="1:7" ht="17.100000000000001" customHeight="1" x14ac:dyDescent="0.2">
      <c r="A36" s="6" t="s">
        <v>7</v>
      </c>
      <c r="E36" s="7"/>
      <c r="F36" s="7"/>
      <c r="G36" s="8"/>
    </row>
    <row r="37" spans="1:7" ht="17.100000000000001" customHeight="1" x14ac:dyDescent="0.2">
      <c r="A37" s="91"/>
      <c r="B37" s="91"/>
      <c r="C37" s="91"/>
      <c r="D37" s="91"/>
      <c r="E37" s="92">
        <f>SUM(E23:E36)</f>
        <v>0</v>
      </c>
      <c r="F37" s="92"/>
      <c r="G37" s="93">
        <f>SUM(G23:G36)</f>
        <v>0</v>
      </c>
    </row>
    <row r="38" spans="1:7" ht="17.100000000000001" customHeight="1" x14ac:dyDescent="0.2">
      <c r="E38" s="35"/>
      <c r="F38" s="35"/>
      <c r="G38" s="36"/>
    </row>
    <row r="39" spans="1:7" ht="17.100000000000001" customHeight="1" thickBot="1" x14ac:dyDescent="0.25">
      <c r="A39" s="94" t="s">
        <v>57</v>
      </c>
      <c r="B39" s="95"/>
      <c r="C39" s="95"/>
      <c r="D39" s="95"/>
      <c r="E39" s="81">
        <f>E19-E37</f>
        <v>0</v>
      </c>
      <c r="F39" s="81"/>
      <c r="G39" s="96">
        <f>G19-G37</f>
        <v>0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Footer xml:space="preserve">&amp;C&amp;8Page 1 de 8&amp;10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/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4.140625" style="2" customWidth="1"/>
    <col min="4" max="4" width="14.5703125" style="2" customWidth="1"/>
    <col min="5" max="5" width="16.5703125" style="3" bestFit="1" customWidth="1"/>
    <col min="6" max="6" width="5.28515625" style="40" customWidth="1"/>
    <col min="7" max="7" width="16.5703125" style="2" bestFit="1" customWidth="1"/>
    <col min="8" max="16384" width="11.42578125" style="2"/>
  </cols>
  <sheetData>
    <row r="1" spans="1:7" s="22" customFormat="1" ht="17.100000000000001" customHeight="1" x14ac:dyDescent="0.25">
      <c r="A1" s="77" t="str">
        <f>Prod.Charges!A1</f>
        <v>Cimetière</v>
      </c>
      <c r="B1" s="114">
        <f>'E-F'!A14</f>
        <v>0</v>
      </c>
      <c r="C1" s="79"/>
      <c r="D1" s="78"/>
      <c r="E1" s="80"/>
      <c r="F1" s="80"/>
      <c r="G1" s="79"/>
    </row>
    <row r="3" spans="1:7" ht="17.100000000000001" customHeight="1" x14ac:dyDescent="0.25">
      <c r="A3" s="26" t="s">
        <v>16</v>
      </c>
    </row>
    <row r="4" spans="1:7" ht="17.100000000000001" customHeight="1" x14ac:dyDescent="0.25">
      <c r="A4" s="26" t="str">
        <f>Prod.Charges!A4</f>
        <v>de l'exercice terminé le 31 décembre 2021</v>
      </c>
    </row>
    <row r="6" spans="1:7" ht="17.100000000000001" customHeight="1" x14ac:dyDescent="0.2">
      <c r="E6" s="27">
        <f>Prod.Charges!E6</f>
        <v>2021</v>
      </c>
      <c r="F6" s="64"/>
      <c r="G6" s="28">
        <f>Prod.Charges!G6</f>
        <v>2020</v>
      </c>
    </row>
    <row r="7" spans="1:7" ht="17.100000000000001" customHeight="1" x14ac:dyDescent="0.2">
      <c r="E7" s="29" t="s">
        <v>5</v>
      </c>
      <c r="F7" s="42"/>
      <c r="G7" s="30" t="s">
        <v>5</v>
      </c>
    </row>
    <row r="8" spans="1:7" ht="17.100000000000001" customHeight="1" x14ac:dyDescent="0.2">
      <c r="A8" s="1"/>
    </row>
    <row r="9" spans="1:7" ht="17.100000000000001" customHeight="1" x14ac:dyDescent="0.2">
      <c r="E9" s="4"/>
      <c r="F9" s="63"/>
      <c r="G9" s="5"/>
    </row>
    <row r="10" spans="1:7" ht="17.100000000000001" customHeight="1" x14ac:dyDescent="0.2">
      <c r="A10" s="6" t="s">
        <v>58</v>
      </c>
      <c r="E10" s="7">
        <f>G14</f>
        <v>0</v>
      </c>
      <c r="F10" s="7"/>
      <c r="G10" s="8"/>
    </row>
    <row r="11" spans="1:7" ht="17.100000000000001" customHeight="1" x14ac:dyDescent="0.2">
      <c r="A11" s="6"/>
      <c r="E11" s="7"/>
      <c r="F11" s="7"/>
      <c r="G11" s="8"/>
    </row>
    <row r="12" spans="1:7" ht="17.100000000000001" customHeight="1" x14ac:dyDescent="0.2">
      <c r="A12" s="6" t="str">
        <f>Prod.Charges!A39</f>
        <v>Excédent (déficit) des produits sur les charges</v>
      </c>
      <c r="E12" s="7">
        <f>Prod.Charges!E39</f>
        <v>0</v>
      </c>
      <c r="F12" s="7"/>
      <c r="G12" s="8">
        <f>Prod.Charges!G39</f>
        <v>0</v>
      </c>
    </row>
    <row r="13" spans="1:7" ht="17.100000000000001" customHeight="1" x14ac:dyDescent="0.2">
      <c r="A13" s="12"/>
      <c r="B13" s="13"/>
      <c r="C13" s="13"/>
      <c r="D13" s="13"/>
      <c r="E13" s="7"/>
      <c r="F13" s="7"/>
      <c r="G13" s="8"/>
    </row>
    <row r="14" spans="1:7" s="9" customFormat="1" ht="17.100000000000001" customHeight="1" thickBot="1" x14ac:dyDescent="0.25">
      <c r="A14" s="94" t="s">
        <v>63</v>
      </c>
      <c r="B14" s="94"/>
      <c r="C14" s="94"/>
      <c r="D14" s="94"/>
      <c r="E14" s="81">
        <f>SUM(E10:E12)</f>
        <v>0</v>
      </c>
      <c r="F14" s="81"/>
      <c r="G14" s="96">
        <f>SUM(G10:G12)</f>
        <v>0</v>
      </c>
    </row>
    <row r="15" spans="1:7" ht="17.100000000000001" customHeight="1" x14ac:dyDescent="0.2">
      <c r="A15" s="6"/>
      <c r="E15" s="7"/>
      <c r="F15" s="7"/>
      <c r="G15" s="8"/>
    </row>
    <row r="16" spans="1:7" ht="17.100000000000001" customHeight="1" x14ac:dyDescent="0.2">
      <c r="A16" s="6"/>
      <c r="E16" s="7"/>
      <c r="F16" s="7"/>
      <c r="G16" s="8"/>
    </row>
    <row r="17" spans="1:7" ht="17.100000000000001" customHeight="1" x14ac:dyDescent="0.2">
      <c r="A17" s="1"/>
    </row>
    <row r="18" spans="1:7" ht="17.100000000000001" customHeight="1" x14ac:dyDescent="0.2">
      <c r="E18" s="4"/>
      <c r="F18" s="63"/>
      <c r="G18" s="5"/>
    </row>
    <row r="19" spans="1:7" ht="17.100000000000001" customHeight="1" x14ac:dyDescent="0.2">
      <c r="A19" s="6"/>
      <c r="E19" s="7"/>
      <c r="F19" s="7"/>
      <c r="G19" s="8"/>
    </row>
    <row r="20" spans="1:7" ht="17.100000000000001" customHeight="1" x14ac:dyDescent="0.2">
      <c r="A20" s="6"/>
      <c r="E20" s="7"/>
      <c r="F20" s="7"/>
      <c r="G20" s="8"/>
    </row>
    <row r="21" spans="1:7" ht="17.100000000000001" customHeight="1" x14ac:dyDescent="0.2">
      <c r="A21" s="6"/>
      <c r="E21" s="7"/>
      <c r="F21" s="7"/>
      <c r="G21" s="8"/>
    </row>
    <row r="22" spans="1:7" ht="17.100000000000001" customHeight="1" x14ac:dyDescent="0.2">
      <c r="A22" s="12"/>
      <c r="B22" s="13"/>
      <c r="C22" s="13"/>
      <c r="D22" s="13"/>
      <c r="E22" s="7"/>
      <c r="F22" s="7"/>
      <c r="G22" s="8"/>
    </row>
    <row r="23" spans="1:7" s="6" customFormat="1" ht="17.100000000000001" customHeight="1" x14ac:dyDescent="0.2">
      <c r="A23" s="9"/>
      <c r="E23" s="7"/>
      <c r="F23" s="7"/>
      <c r="G23" s="8"/>
    </row>
    <row r="24" spans="1:7" ht="17.100000000000001" customHeight="1" x14ac:dyDescent="0.2">
      <c r="A24" s="6"/>
      <c r="E24" s="7"/>
      <c r="F24" s="7"/>
      <c r="G24" s="8"/>
    </row>
    <row r="25" spans="1:7" ht="17.100000000000001" customHeight="1" x14ac:dyDescent="0.2">
      <c r="A25" s="6"/>
      <c r="E25" s="7"/>
      <c r="F25" s="7"/>
      <c r="G25" s="8"/>
    </row>
    <row r="26" spans="1:7" ht="17.100000000000001" customHeight="1" x14ac:dyDescent="0.2">
      <c r="A26" s="1"/>
      <c r="E26" s="7"/>
      <c r="F26" s="7"/>
      <c r="G26" s="8"/>
    </row>
    <row r="27" spans="1:7" ht="17.100000000000001" customHeight="1" x14ac:dyDescent="0.2">
      <c r="A27" s="6"/>
      <c r="E27" s="7"/>
      <c r="F27" s="7"/>
      <c r="G27" s="8"/>
    </row>
    <row r="28" spans="1:7" ht="17.100000000000001" customHeight="1" x14ac:dyDescent="0.2">
      <c r="A28" s="6"/>
      <c r="B28" s="13"/>
      <c r="C28" s="13"/>
      <c r="D28" s="13"/>
      <c r="E28" s="7"/>
      <c r="F28" s="7"/>
      <c r="G28" s="8"/>
    </row>
    <row r="29" spans="1:7" ht="17.100000000000001" customHeight="1" x14ac:dyDescent="0.2">
      <c r="A29" s="6"/>
      <c r="B29" s="13"/>
      <c r="C29" s="13"/>
      <c r="D29" s="13"/>
      <c r="E29" s="7"/>
      <c r="F29" s="7"/>
      <c r="G29" s="8"/>
    </row>
    <row r="30" spans="1:7" ht="17.100000000000001" customHeight="1" x14ac:dyDescent="0.2">
      <c r="A30" s="6"/>
      <c r="B30" s="13"/>
      <c r="C30" s="13"/>
      <c r="D30" s="13"/>
      <c r="E30" s="7"/>
      <c r="F30" s="7"/>
      <c r="G30" s="8"/>
    </row>
    <row r="31" spans="1:7" ht="17.100000000000001" customHeight="1" x14ac:dyDescent="0.2">
      <c r="A31" s="6"/>
      <c r="B31" s="13"/>
      <c r="C31" s="13"/>
      <c r="D31" s="13"/>
      <c r="E31" s="7"/>
      <c r="F31" s="7"/>
      <c r="G31" s="8"/>
    </row>
    <row r="32" spans="1:7" ht="17.100000000000001" customHeight="1" x14ac:dyDescent="0.2">
      <c r="A32" s="12"/>
      <c r="B32" s="13"/>
      <c r="C32" s="13"/>
      <c r="D32" s="13"/>
      <c r="E32" s="7"/>
      <c r="F32" s="7"/>
      <c r="G32" s="8"/>
    </row>
    <row r="33" spans="1:7" s="9" customFormat="1" ht="17.100000000000001" customHeight="1" x14ac:dyDescent="0.2">
      <c r="B33" s="31"/>
      <c r="C33" s="31"/>
      <c r="D33" s="31"/>
      <c r="E33" s="7"/>
      <c r="F33" s="7"/>
      <c r="G33" s="8"/>
    </row>
    <row r="34" spans="1:7" ht="17.100000000000001" customHeight="1" x14ac:dyDescent="0.2">
      <c r="A34" s="6"/>
      <c r="B34" s="13"/>
      <c r="C34" s="13"/>
      <c r="D34" s="13"/>
      <c r="E34" s="7"/>
      <c r="F34" s="7"/>
      <c r="G34" s="8"/>
    </row>
    <row r="35" spans="1:7" ht="17.100000000000001" customHeight="1" x14ac:dyDescent="0.2">
      <c r="A35" s="6"/>
      <c r="B35" s="13"/>
      <c r="C35" s="13"/>
      <c r="D35" s="13"/>
      <c r="E35" s="7"/>
      <c r="F35" s="7"/>
      <c r="G35" s="8"/>
    </row>
    <row r="36" spans="1:7" ht="17.100000000000001" customHeight="1" x14ac:dyDescent="0.2">
      <c r="A36" s="12"/>
      <c r="B36" s="13"/>
      <c r="C36" s="13"/>
      <c r="D36" s="13"/>
      <c r="E36" s="7"/>
      <c r="F36" s="7"/>
      <c r="G36" s="8"/>
    </row>
    <row r="37" spans="1:7" ht="17.100000000000001" customHeight="1" x14ac:dyDescent="0.2">
      <c r="A37" s="12"/>
      <c r="B37" s="13"/>
      <c r="C37" s="13"/>
      <c r="D37" s="13"/>
      <c r="E37" s="7"/>
      <c r="F37" s="7"/>
      <c r="G37" s="8"/>
    </row>
    <row r="38" spans="1:7" ht="17.100000000000001" customHeight="1" x14ac:dyDescent="0.2">
      <c r="A38" s="12"/>
      <c r="B38" s="13"/>
      <c r="C38" s="13"/>
      <c r="D38" s="13"/>
      <c r="E38" s="7"/>
      <c r="F38" s="7"/>
      <c r="G38" s="8"/>
    </row>
    <row r="39" spans="1:7" ht="17.100000000000001" customHeight="1" x14ac:dyDescent="0.2">
      <c r="A39" s="32"/>
      <c r="B39" s="13"/>
      <c r="C39" s="13"/>
      <c r="D39" s="13"/>
      <c r="E39" s="33"/>
      <c r="F39" s="33"/>
      <c r="G39" s="34"/>
    </row>
    <row r="40" spans="1:7" ht="17.100000000000001" customHeight="1" x14ac:dyDescent="0.2">
      <c r="A40" s="13"/>
      <c r="B40" s="13"/>
      <c r="C40" s="13"/>
      <c r="D40" s="13"/>
      <c r="E40" s="7"/>
      <c r="F40" s="7"/>
      <c r="G40" s="8"/>
    </row>
    <row r="41" spans="1:7" ht="17.100000000000001" customHeight="1" x14ac:dyDescent="0.2">
      <c r="A41" s="13"/>
      <c r="B41" s="13"/>
      <c r="C41" s="13"/>
      <c r="D41" s="13"/>
      <c r="E41" s="35"/>
      <c r="F41" s="35"/>
      <c r="G41" s="36"/>
    </row>
    <row r="42" spans="1:7" ht="17.100000000000001" customHeight="1" x14ac:dyDescent="0.2">
      <c r="A42" s="31"/>
      <c r="B42" s="13"/>
      <c r="C42" s="13"/>
      <c r="D42" s="13"/>
      <c r="E42" s="7"/>
      <c r="F42" s="7"/>
      <c r="G42" s="8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2 de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A5" sqref="A5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4.140625" style="2" customWidth="1"/>
    <col min="4" max="4" width="14.85546875" style="2" customWidth="1"/>
    <col min="5" max="5" width="17.7109375" style="3" customWidth="1"/>
    <col min="6" max="6" width="4.42578125" style="40" customWidth="1"/>
    <col min="7" max="7" width="17.7109375" style="2" customWidth="1"/>
    <col min="8" max="16384" width="11.42578125" style="2"/>
  </cols>
  <sheetData>
    <row r="1" spans="1:7" s="22" customFormat="1" ht="17.100000000000001" customHeight="1" x14ac:dyDescent="0.25">
      <c r="A1" s="77" t="str">
        <f>Prod.Charges!A1</f>
        <v>Cimetière</v>
      </c>
      <c r="B1" s="78">
        <f>'E-F'!A14</f>
        <v>0</v>
      </c>
      <c r="C1" s="79"/>
      <c r="D1" s="78"/>
      <c r="E1" s="80"/>
      <c r="F1" s="80"/>
      <c r="G1" s="79"/>
    </row>
    <row r="3" spans="1:7" ht="17.100000000000001" customHeight="1" x14ac:dyDescent="0.25">
      <c r="A3" s="26" t="s">
        <v>17</v>
      </c>
    </row>
    <row r="4" spans="1:7" ht="17.100000000000001" customHeight="1" x14ac:dyDescent="0.25">
      <c r="A4" s="26" t="s">
        <v>79</v>
      </c>
    </row>
    <row r="6" spans="1:7" ht="17.100000000000001" customHeight="1" x14ac:dyDescent="0.2">
      <c r="E6" s="27">
        <f>Prod.Charges!E6</f>
        <v>2021</v>
      </c>
      <c r="F6" s="64"/>
      <c r="G6" s="28">
        <f>Prod.Charges!G6</f>
        <v>2020</v>
      </c>
    </row>
    <row r="7" spans="1:7" ht="17.100000000000001" customHeight="1" x14ac:dyDescent="0.2">
      <c r="E7" s="29" t="s">
        <v>5</v>
      </c>
      <c r="F7" s="42"/>
      <c r="G7" s="30" t="s">
        <v>5</v>
      </c>
    </row>
    <row r="8" spans="1:7" ht="17.100000000000001" customHeight="1" x14ac:dyDescent="0.2">
      <c r="A8" s="1" t="s">
        <v>18</v>
      </c>
    </row>
    <row r="9" spans="1:7" ht="17.100000000000001" customHeight="1" x14ac:dyDescent="0.2">
      <c r="A9" s="9" t="s">
        <v>20</v>
      </c>
      <c r="E9" s="4"/>
      <c r="F9" s="63"/>
      <c r="G9" s="5"/>
    </row>
    <row r="10" spans="1:7" ht="17.100000000000001" customHeight="1" x14ac:dyDescent="0.2">
      <c r="A10" s="6" t="s">
        <v>50</v>
      </c>
      <c r="E10" s="7">
        <f>'Conciliation sommaire'!F24</f>
        <v>0</v>
      </c>
      <c r="F10" s="7"/>
      <c r="G10" s="8"/>
    </row>
    <row r="11" spans="1:7" ht="17.100000000000001" customHeight="1" x14ac:dyDescent="0.2">
      <c r="A11" s="72" t="s">
        <v>19</v>
      </c>
      <c r="B11" s="23"/>
      <c r="C11" s="23"/>
      <c r="D11" s="23"/>
      <c r="E11" s="10"/>
      <c r="F11" s="10"/>
      <c r="G11" s="11"/>
    </row>
    <row r="12" spans="1:7" ht="17.100000000000001" customHeight="1" x14ac:dyDescent="0.2">
      <c r="A12" s="6"/>
      <c r="E12" s="7">
        <f>SUM(E10:E11)</f>
        <v>0</v>
      </c>
      <c r="F12" s="7"/>
      <c r="G12" s="8">
        <f>SUM(G10:G11)</f>
        <v>0</v>
      </c>
    </row>
    <row r="13" spans="1:7" ht="17.100000000000001" customHeight="1" x14ac:dyDescent="0.2">
      <c r="A13" s="6"/>
      <c r="E13" s="7"/>
      <c r="F13" s="7"/>
      <c r="G13" s="8"/>
    </row>
    <row r="14" spans="1:7" ht="17.100000000000001" customHeight="1" x14ac:dyDescent="0.2">
      <c r="A14" s="6" t="s">
        <v>70</v>
      </c>
      <c r="E14" s="7">
        <f>Placements!E37</f>
        <v>0</v>
      </c>
      <c r="F14" s="7"/>
      <c r="G14" s="8"/>
    </row>
    <row r="15" spans="1:7" ht="17.100000000000001" customHeight="1" x14ac:dyDescent="0.2">
      <c r="A15" s="6"/>
      <c r="E15" s="7"/>
      <c r="F15" s="7"/>
      <c r="G15" s="8"/>
    </row>
    <row r="16" spans="1:7" ht="17.100000000000001" customHeight="1" thickBot="1" x14ac:dyDescent="0.25">
      <c r="A16" s="97"/>
      <c r="B16" s="95"/>
      <c r="C16" s="95"/>
      <c r="D16" s="95"/>
      <c r="E16" s="81">
        <f>SUM(E12:E15)</f>
        <v>0</v>
      </c>
      <c r="F16" s="81"/>
      <c r="G16" s="96">
        <f>SUM(G12:G15)</f>
        <v>0</v>
      </c>
    </row>
    <row r="17" spans="1:7" ht="17.100000000000001" customHeight="1" x14ac:dyDescent="0.2">
      <c r="A17" s="6"/>
      <c r="E17" s="7"/>
      <c r="F17" s="7"/>
      <c r="G17" s="8"/>
    </row>
    <row r="18" spans="1:7" ht="17.100000000000001" customHeight="1" x14ac:dyDescent="0.2">
      <c r="A18" s="6"/>
      <c r="E18" s="7"/>
      <c r="F18" s="7"/>
      <c r="G18" s="8"/>
    </row>
    <row r="19" spans="1:7" ht="17.100000000000001" customHeight="1" x14ac:dyDescent="0.2">
      <c r="A19" s="1" t="s">
        <v>21</v>
      </c>
      <c r="E19" s="7"/>
      <c r="F19" s="7"/>
      <c r="G19" s="8"/>
    </row>
    <row r="20" spans="1:7" ht="17.100000000000001" customHeight="1" x14ac:dyDescent="0.2">
      <c r="A20" s="9" t="s">
        <v>20</v>
      </c>
      <c r="B20" s="13"/>
      <c r="C20" s="13"/>
      <c r="D20" s="13"/>
      <c r="E20" s="7"/>
      <c r="F20" s="7"/>
      <c r="G20" s="8"/>
    </row>
    <row r="21" spans="1:7" ht="17.100000000000001" customHeight="1" x14ac:dyDescent="0.2">
      <c r="A21" s="6" t="s">
        <v>22</v>
      </c>
      <c r="B21" s="13"/>
      <c r="C21" s="13"/>
      <c r="D21" s="13"/>
      <c r="E21" s="7"/>
      <c r="F21" s="7"/>
      <c r="G21" s="8"/>
    </row>
    <row r="22" spans="1:7" ht="17.100000000000001" customHeight="1" x14ac:dyDescent="0.2">
      <c r="A22" s="72" t="s">
        <v>23</v>
      </c>
      <c r="B22" s="23"/>
      <c r="C22" s="23"/>
      <c r="D22" s="23"/>
      <c r="E22" s="10"/>
      <c r="F22" s="10"/>
      <c r="G22" s="11"/>
    </row>
    <row r="23" spans="1:7" ht="17.100000000000001" customHeight="1" x14ac:dyDescent="0.2">
      <c r="A23" s="12"/>
      <c r="B23" s="13"/>
      <c r="C23" s="13"/>
      <c r="D23" s="13"/>
      <c r="E23" s="7">
        <f>SUM(E21:E22)</f>
        <v>0</v>
      </c>
      <c r="F23" s="7"/>
      <c r="G23" s="8">
        <f>SUM(G21:G22)</f>
        <v>0</v>
      </c>
    </row>
    <row r="24" spans="1:7" ht="17.100000000000001" customHeight="1" x14ac:dyDescent="0.2">
      <c r="A24" s="9" t="s">
        <v>24</v>
      </c>
      <c r="B24" s="13"/>
      <c r="C24" s="13"/>
      <c r="D24" s="13"/>
      <c r="E24" s="7"/>
      <c r="F24" s="7"/>
      <c r="G24" s="8"/>
    </row>
    <row r="25" spans="1:7" ht="17.100000000000001" customHeight="1" x14ac:dyDescent="0.2">
      <c r="A25" s="6" t="s">
        <v>51</v>
      </c>
      <c r="B25" s="13"/>
      <c r="C25" s="13"/>
      <c r="D25" s="13"/>
      <c r="E25" s="7">
        <f>'Dépôts fidéicommis'!G35</f>
        <v>0</v>
      </c>
      <c r="F25" s="7"/>
      <c r="G25" s="8"/>
    </row>
    <row r="26" spans="1:7" ht="17.100000000000001" customHeight="1" x14ac:dyDescent="0.2">
      <c r="A26" s="72" t="s">
        <v>59</v>
      </c>
      <c r="B26" s="23"/>
      <c r="C26" s="23"/>
      <c r="D26" s="23"/>
      <c r="E26" s="10"/>
      <c r="F26" s="10"/>
      <c r="G26" s="11"/>
    </row>
    <row r="27" spans="1:7" ht="17.100000000000001" customHeight="1" x14ac:dyDescent="0.2">
      <c r="A27" s="6"/>
      <c r="B27" s="13"/>
      <c r="C27" s="13"/>
      <c r="D27" s="13"/>
      <c r="E27" s="7">
        <f>SUM(E25:E26)</f>
        <v>0</v>
      </c>
      <c r="F27" s="7"/>
      <c r="G27" s="8">
        <f>SUM(G25:G26)</f>
        <v>0</v>
      </c>
    </row>
    <row r="28" spans="1:7" ht="17.100000000000001" customHeight="1" x14ac:dyDescent="0.2">
      <c r="A28" s="12"/>
      <c r="B28" s="13"/>
      <c r="C28" s="13"/>
      <c r="D28" s="13"/>
      <c r="E28" s="7"/>
      <c r="F28" s="7"/>
      <c r="G28" s="8"/>
    </row>
    <row r="29" spans="1:7" ht="17.100000000000001" customHeight="1" x14ac:dyDescent="0.2">
      <c r="A29" s="98"/>
      <c r="B29" s="91"/>
      <c r="C29" s="91"/>
      <c r="D29" s="91"/>
      <c r="E29" s="92">
        <f>E23+E27</f>
        <v>0</v>
      </c>
      <c r="F29" s="92"/>
      <c r="G29" s="93">
        <f>G23+G27</f>
        <v>0</v>
      </c>
    </row>
    <row r="30" spans="1:7" ht="17.100000000000001" customHeight="1" x14ac:dyDescent="0.2">
      <c r="A30" s="1"/>
      <c r="B30" s="13"/>
      <c r="C30" s="13"/>
      <c r="D30" s="13"/>
      <c r="E30" s="7"/>
      <c r="F30" s="7"/>
      <c r="G30" s="8"/>
    </row>
    <row r="31" spans="1:7" ht="17.100000000000001" customHeight="1" x14ac:dyDescent="0.2">
      <c r="A31" s="1" t="s">
        <v>16</v>
      </c>
      <c r="B31" s="13"/>
      <c r="C31" s="13"/>
      <c r="D31" s="13"/>
      <c r="E31" s="7">
        <f>Avoir!E14</f>
        <v>0</v>
      </c>
      <c r="F31" s="7"/>
      <c r="G31" s="8">
        <f>Avoir!G14</f>
        <v>0</v>
      </c>
    </row>
    <row r="33" spans="1:7" ht="17.100000000000001" customHeight="1" thickBot="1" x14ac:dyDescent="0.25">
      <c r="A33" s="95"/>
      <c r="B33" s="95"/>
      <c r="C33" s="95"/>
      <c r="D33" s="95"/>
      <c r="E33" s="81">
        <f>E29+E31</f>
        <v>0</v>
      </c>
      <c r="F33" s="81"/>
      <c r="G33" s="96">
        <f>G29+G31</f>
        <v>0</v>
      </c>
    </row>
    <row r="35" spans="1:7" ht="17.100000000000001" customHeight="1" x14ac:dyDescent="0.2">
      <c r="E35" s="4">
        <f>E16-E33</f>
        <v>0</v>
      </c>
      <c r="G35" s="5">
        <f>G16-G33</f>
        <v>0</v>
      </c>
    </row>
    <row r="36" spans="1:7" ht="17.100000000000001" customHeight="1" x14ac:dyDescent="0.2">
      <c r="E36" s="37"/>
      <c r="F36" s="37"/>
      <c r="G36" s="38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3 de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1"/>
  <sheetViews>
    <sheetView workbookViewId="0">
      <selection activeCell="F24" sqref="F24"/>
    </sheetView>
  </sheetViews>
  <sheetFormatPr baseColWidth="10" defaultRowHeight="17.100000000000001" customHeight="1" x14ac:dyDescent="0.2"/>
  <cols>
    <col min="1" max="1" width="20.7109375" style="2" customWidth="1"/>
    <col min="2" max="2" width="11.42578125" style="2"/>
    <col min="3" max="3" width="5.85546875" style="2" customWidth="1"/>
    <col min="4" max="4" width="18.5703125" style="2" customWidth="1"/>
    <col min="5" max="5" width="15.7109375" style="40" customWidth="1"/>
    <col min="6" max="6" width="15.7109375" style="63" customWidth="1"/>
    <col min="7" max="16384" width="11.42578125" style="2"/>
  </cols>
  <sheetData>
    <row r="1" spans="1:6" s="22" customFormat="1" ht="17.100000000000001" customHeight="1" x14ac:dyDescent="0.25">
      <c r="A1" s="77" t="str">
        <f>Prod.Charges!A1</f>
        <v>Cimetière</v>
      </c>
      <c r="B1" s="78">
        <f>'E-F'!A14</f>
        <v>0</v>
      </c>
      <c r="C1" s="79"/>
      <c r="D1" s="78"/>
      <c r="E1" s="80"/>
      <c r="F1" s="82"/>
    </row>
    <row r="3" spans="1:6" ht="17.100000000000001" customHeight="1" x14ac:dyDescent="0.25">
      <c r="A3" s="26" t="s">
        <v>25</v>
      </c>
    </row>
    <row r="4" spans="1:6" ht="17.100000000000001" customHeight="1" x14ac:dyDescent="0.25">
      <c r="A4" s="26" t="str">
        <f>Bilan!A4</f>
        <v>au 31 décembre 2021</v>
      </c>
    </row>
    <row r="6" spans="1:6" ht="17.100000000000001" customHeight="1" x14ac:dyDescent="0.2">
      <c r="E6" s="64"/>
      <c r="F6" s="65" t="s">
        <v>5</v>
      </c>
    </row>
    <row r="7" spans="1:6" ht="17.100000000000001" customHeight="1" x14ac:dyDescent="0.2">
      <c r="E7" s="42"/>
      <c r="F7" s="65"/>
    </row>
    <row r="8" spans="1:6" ht="17.100000000000001" customHeight="1" x14ac:dyDescent="0.2">
      <c r="A8" s="44" t="str">
        <f>'Conciliation #1'!A8</f>
        <v xml:space="preserve">Compte # </v>
      </c>
      <c r="B8" s="12"/>
      <c r="C8" s="6"/>
      <c r="D8" s="66"/>
      <c r="E8" s="31"/>
      <c r="F8" s="33"/>
    </row>
    <row r="9" spans="1:6" ht="17.100000000000001" customHeight="1" x14ac:dyDescent="0.2">
      <c r="A9" s="67" t="s">
        <v>26</v>
      </c>
      <c r="B9" s="12"/>
      <c r="C9" s="6"/>
      <c r="D9" s="66"/>
      <c r="E9" s="7"/>
      <c r="F9" s="71">
        <f>'Conciliation #1'!F39</f>
        <v>0</v>
      </c>
    </row>
    <row r="10" spans="1:6" ht="17.100000000000001" customHeight="1" x14ac:dyDescent="0.2">
      <c r="A10" s="66" t="s">
        <v>53</v>
      </c>
      <c r="B10" s="12"/>
      <c r="C10" s="6"/>
      <c r="D10" s="66"/>
      <c r="E10" s="7"/>
      <c r="F10" s="55"/>
    </row>
    <row r="11" spans="1:6" ht="17.100000000000001" customHeight="1" x14ac:dyDescent="0.2">
      <c r="A11" s="6"/>
      <c r="B11" s="13"/>
      <c r="D11" s="66"/>
      <c r="E11" s="7"/>
      <c r="F11" s="33"/>
    </row>
    <row r="12" spans="1:6" ht="17.100000000000001" customHeight="1" x14ac:dyDescent="0.2">
      <c r="A12" s="44" t="str">
        <f>'Conciliation #2'!A8</f>
        <v xml:space="preserve">Compte #  </v>
      </c>
      <c r="B12" s="12"/>
      <c r="C12" s="6"/>
      <c r="D12" s="66"/>
      <c r="E12" s="31"/>
      <c r="F12" s="33"/>
    </row>
    <row r="13" spans="1:6" ht="17.100000000000001" customHeight="1" x14ac:dyDescent="0.2">
      <c r="A13" s="67" t="s">
        <v>26</v>
      </c>
      <c r="B13" s="6"/>
      <c r="C13" s="6"/>
      <c r="D13" s="66"/>
      <c r="E13" s="7"/>
      <c r="F13" s="71">
        <f>'Conciliation #2'!F39</f>
        <v>0</v>
      </c>
    </row>
    <row r="14" spans="1:6" ht="17.100000000000001" customHeight="1" x14ac:dyDescent="0.2">
      <c r="A14" s="66" t="s">
        <v>27</v>
      </c>
      <c r="B14" s="6"/>
      <c r="C14" s="6"/>
      <c r="D14" s="66"/>
      <c r="E14" s="7"/>
      <c r="F14" s="55"/>
    </row>
    <row r="15" spans="1:6" ht="17.100000000000001" customHeight="1" x14ac:dyDescent="0.2">
      <c r="A15" s="6"/>
      <c r="D15" s="66"/>
      <c r="E15" s="7"/>
      <c r="F15" s="33"/>
    </row>
    <row r="16" spans="1:6" ht="17.100000000000001" customHeight="1" x14ac:dyDescent="0.2">
      <c r="A16" s="6"/>
      <c r="D16" s="66"/>
      <c r="E16" s="7"/>
      <c r="F16" s="33"/>
    </row>
    <row r="17" spans="1:6" ht="17.100000000000001" customHeight="1" x14ac:dyDescent="0.2">
      <c r="A17" s="44"/>
      <c r="B17" s="12"/>
      <c r="C17" s="12"/>
      <c r="D17" s="69"/>
      <c r="E17" s="31"/>
      <c r="F17" s="33"/>
    </row>
    <row r="18" spans="1:6" ht="17.100000000000001" customHeight="1" x14ac:dyDescent="0.2">
      <c r="A18" s="70" t="s">
        <v>28</v>
      </c>
      <c r="B18" s="13"/>
      <c r="C18" s="13"/>
      <c r="D18" s="13"/>
      <c r="E18" s="7"/>
      <c r="F18" s="71"/>
    </row>
    <row r="19" spans="1:6" ht="17.100000000000001" customHeight="1" x14ac:dyDescent="0.2">
      <c r="A19" s="6"/>
      <c r="B19" s="13"/>
      <c r="C19" s="13"/>
      <c r="D19" s="13"/>
      <c r="E19" s="7"/>
      <c r="F19" s="33"/>
    </row>
    <row r="20" spans="1:6" ht="17.100000000000001" customHeight="1" x14ac:dyDescent="0.2">
      <c r="A20" s="70" t="s">
        <v>43</v>
      </c>
      <c r="B20" s="13"/>
      <c r="C20" s="13"/>
      <c r="D20" s="13"/>
      <c r="E20" s="7"/>
      <c r="F20" s="68"/>
    </row>
    <row r="21" spans="1:6" ht="17.100000000000001" customHeight="1" x14ac:dyDescent="0.2">
      <c r="A21" s="6"/>
      <c r="B21" s="13"/>
      <c r="C21" s="13"/>
      <c r="D21" s="13"/>
      <c r="E21" s="7"/>
      <c r="F21" s="55"/>
    </row>
    <row r="22" spans="1:6" ht="17.100000000000001" customHeight="1" x14ac:dyDescent="0.2">
      <c r="A22" s="6"/>
      <c r="B22" s="13"/>
      <c r="C22" s="13"/>
      <c r="D22" s="13"/>
      <c r="E22" s="7"/>
      <c r="F22" s="33"/>
    </row>
    <row r="23" spans="1:6" ht="17.100000000000001" customHeight="1" x14ac:dyDescent="0.2">
      <c r="A23" s="12"/>
      <c r="B23" s="13"/>
      <c r="C23" s="13"/>
      <c r="D23" s="13"/>
      <c r="E23" s="7"/>
      <c r="F23" s="33"/>
    </row>
    <row r="24" spans="1:6" s="62" customFormat="1" ht="17.100000000000001" customHeight="1" thickBot="1" x14ac:dyDescent="0.25">
      <c r="A24" s="99" t="s">
        <v>52</v>
      </c>
      <c r="B24" s="100"/>
      <c r="C24" s="100"/>
      <c r="D24" s="100"/>
      <c r="E24" s="101"/>
      <c r="F24" s="101">
        <f>SUM(E9:F21)</f>
        <v>0</v>
      </c>
    </row>
    <row r="25" spans="1:6" ht="17.100000000000001" customHeight="1" x14ac:dyDescent="0.2">
      <c r="A25" s="32"/>
      <c r="B25" s="13"/>
      <c r="C25" s="13"/>
      <c r="D25" s="13"/>
      <c r="E25" s="33"/>
      <c r="F25" s="33"/>
    </row>
    <row r="26" spans="1:6" ht="17.100000000000001" customHeight="1" x14ac:dyDescent="0.2">
      <c r="A26" s="1"/>
      <c r="B26" s="13"/>
      <c r="C26" s="13"/>
      <c r="D26" s="13"/>
      <c r="E26" s="7"/>
      <c r="F26" s="33"/>
    </row>
    <row r="27" spans="1:6" ht="17.100000000000001" customHeight="1" x14ac:dyDescent="0.2">
      <c r="A27" s="12"/>
      <c r="B27" s="13"/>
      <c r="C27" s="13"/>
      <c r="D27" s="13"/>
      <c r="E27" s="7"/>
      <c r="F27" s="33"/>
    </row>
    <row r="28" spans="1:6" ht="17.100000000000001" customHeight="1" x14ac:dyDescent="0.2">
      <c r="A28" s="12"/>
      <c r="B28" s="13"/>
      <c r="C28" s="13"/>
      <c r="D28" s="13"/>
      <c r="E28" s="7"/>
      <c r="F28" s="33"/>
    </row>
    <row r="29" spans="1:6" ht="17.100000000000001" customHeight="1" x14ac:dyDescent="0.2">
      <c r="E29" s="7"/>
      <c r="F29" s="33"/>
    </row>
    <row r="31" spans="1:6" ht="17.100000000000001" customHeight="1" x14ac:dyDescent="0.2">
      <c r="E31" s="7"/>
      <c r="F31" s="33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4 de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workbookViewId="0">
      <selection activeCell="F39" sqref="F39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5.28515625" style="2" customWidth="1"/>
    <col min="4" max="4" width="15.42578125" style="2" customWidth="1"/>
    <col min="5" max="5" width="15.7109375" style="13" customWidth="1"/>
    <col min="6" max="6" width="15.7109375" style="40" customWidth="1"/>
    <col min="7" max="16384" width="11.42578125" style="2"/>
  </cols>
  <sheetData>
    <row r="1" spans="1:6" s="22" customFormat="1" ht="17.100000000000001" customHeight="1" x14ac:dyDescent="0.25">
      <c r="A1" s="77" t="str">
        <f>Prod.Charges!A1</f>
        <v>Cimetière</v>
      </c>
      <c r="B1" s="78">
        <f>'E-F'!A14</f>
        <v>0</v>
      </c>
      <c r="C1" s="79"/>
      <c r="D1" s="78"/>
      <c r="E1" s="79"/>
      <c r="F1" s="80"/>
    </row>
    <row r="3" spans="1:6" ht="17.100000000000001" customHeight="1" x14ac:dyDescent="0.25">
      <c r="A3" s="26" t="s">
        <v>29</v>
      </c>
    </row>
    <row r="4" spans="1:6" ht="17.100000000000001" customHeight="1" x14ac:dyDescent="0.25">
      <c r="A4" s="26" t="str">
        <f>Bilan!A4</f>
        <v>au 31 décembre 2021</v>
      </c>
    </row>
    <row r="6" spans="1:6" ht="17.100000000000001" customHeight="1" x14ac:dyDescent="0.2">
      <c r="E6" s="41"/>
      <c r="F6" s="42" t="s">
        <v>5</v>
      </c>
    </row>
    <row r="7" spans="1:6" ht="17.100000000000001" customHeight="1" x14ac:dyDescent="0.2">
      <c r="E7" s="43"/>
      <c r="F7" s="42"/>
    </row>
    <row r="8" spans="1:6" ht="17.100000000000001" customHeight="1" x14ac:dyDescent="0.2">
      <c r="A8" s="110" t="s">
        <v>67</v>
      </c>
      <c r="B8" s="12"/>
      <c r="C8" s="6"/>
      <c r="D8" s="6"/>
      <c r="E8" s="12"/>
      <c r="F8" s="31"/>
    </row>
    <row r="9" spans="1:6" ht="17.100000000000001" customHeight="1" x14ac:dyDescent="0.2">
      <c r="A9" s="46"/>
      <c r="B9" s="12"/>
      <c r="C9" s="12"/>
      <c r="D9" s="12"/>
      <c r="E9" s="8"/>
      <c r="F9" s="48"/>
    </row>
    <row r="10" spans="1:6" ht="17.100000000000001" customHeight="1" x14ac:dyDescent="0.2">
      <c r="A10" s="46" t="s">
        <v>30</v>
      </c>
      <c r="B10" s="12"/>
      <c r="C10" s="12"/>
      <c r="D10" s="12"/>
      <c r="E10" s="8"/>
      <c r="F10" s="71"/>
    </row>
    <row r="11" spans="1:6" ht="17.100000000000001" customHeight="1" x14ac:dyDescent="0.2">
      <c r="A11" s="12"/>
      <c r="B11" s="13"/>
      <c r="C11" s="13"/>
      <c r="D11" s="13"/>
      <c r="E11" s="8"/>
      <c r="F11" s="7"/>
    </row>
    <row r="12" spans="1:6" ht="17.100000000000001" customHeight="1" x14ac:dyDescent="0.2">
      <c r="A12" s="54" t="s">
        <v>60</v>
      </c>
      <c r="B12" s="12"/>
      <c r="C12" s="12"/>
      <c r="D12" s="12"/>
      <c r="E12" s="12"/>
      <c r="F12" s="31"/>
    </row>
    <row r="13" spans="1:6" s="3" customFormat="1" ht="17.100000000000001" customHeight="1" x14ac:dyDescent="0.2">
      <c r="A13" s="54" t="s">
        <v>64</v>
      </c>
      <c r="B13" s="31"/>
      <c r="C13" s="31"/>
      <c r="D13" s="31"/>
      <c r="E13" s="7"/>
      <c r="F13" s="48"/>
    </row>
    <row r="14" spans="1:6" s="3" customFormat="1" ht="17.100000000000001" customHeight="1" x14ac:dyDescent="0.2">
      <c r="A14" s="49" t="s">
        <v>31</v>
      </c>
      <c r="B14" s="50"/>
      <c r="C14" s="50"/>
      <c r="D14" s="50"/>
      <c r="E14" s="52" t="s">
        <v>32</v>
      </c>
      <c r="F14" s="48"/>
    </row>
    <row r="15" spans="1:6" ht="17.100000000000001" customHeight="1" x14ac:dyDescent="0.2">
      <c r="A15" s="46"/>
      <c r="B15" s="12"/>
      <c r="C15" s="12"/>
      <c r="D15" s="12"/>
      <c r="E15" s="8"/>
      <c r="F15" s="48"/>
    </row>
    <row r="16" spans="1:6" ht="17.100000000000001" customHeight="1" x14ac:dyDescent="0.2">
      <c r="A16" s="46"/>
      <c r="B16" s="12"/>
      <c r="C16" s="12"/>
      <c r="D16" s="12"/>
      <c r="E16" s="8"/>
      <c r="F16" s="48"/>
    </row>
    <row r="17" spans="1:6" ht="17.100000000000001" customHeight="1" x14ac:dyDescent="0.2">
      <c r="A17" s="46"/>
      <c r="B17" s="12"/>
      <c r="C17" s="12"/>
      <c r="D17" s="12"/>
      <c r="E17" s="8"/>
      <c r="F17" s="7"/>
    </row>
    <row r="18" spans="1:6" ht="17.100000000000001" customHeight="1" x14ac:dyDescent="0.2">
      <c r="A18" s="46"/>
      <c r="B18" s="12"/>
      <c r="C18" s="12"/>
      <c r="D18" s="12"/>
      <c r="E18" s="11"/>
      <c r="F18" s="50"/>
    </row>
    <row r="19" spans="1:6" ht="17.100000000000001" customHeight="1" x14ac:dyDescent="0.2">
      <c r="A19" s="46"/>
      <c r="B19" s="12"/>
      <c r="C19" s="12"/>
      <c r="D19" s="12"/>
      <c r="E19" s="8"/>
      <c r="F19" s="48">
        <f>SUM(E15:E19)</f>
        <v>0</v>
      </c>
    </row>
    <row r="20" spans="1:6" ht="17.100000000000001" customHeight="1" x14ac:dyDescent="0.2">
      <c r="A20" s="46"/>
      <c r="B20" s="12"/>
      <c r="C20" s="12"/>
      <c r="D20" s="12"/>
      <c r="E20" s="8"/>
      <c r="F20" s="48"/>
    </row>
    <row r="21" spans="1:6" ht="17.100000000000001" customHeight="1" x14ac:dyDescent="0.2">
      <c r="A21" s="31" t="s">
        <v>61</v>
      </c>
      <c r="B21" s="13"/>
      <c r="C21" s="13"/>
      <c r="D21" s="13"/>
      <c r="E21" s="8"/>
      <c r="F21" s="7"/>
    </row>
    <row r="22" spans="1:6" ht="17.100000000000001" customHeight="1" x14ac:dyDescent="0.2">
      <c r="A22" s="54" t="s">
        <v>65</v>
      </c>
      <c r="B22" s="12"/>
      <c r="C22" s="12"/>
      <c r="D22" s="12"/>
      <c r="E22" s="12"/>
      <c r="F22" s="31"/>
    </row>
    <row r="23" spans="1:6" s="3" customFormat="1" ht="17.100000000000001" customHeight="1" x14ac:dyDescent="0.2">
      <c r="A23" s="49" t="s">
        <v>66</v>
      </c>
      <c r="B23" s="128" t="s">
        <v>33</v>
      </c>
      <c r="C23" s="128"/>
      <c r="D23" s="128"/>
      <c r="E23" s="52" t="s">
        <v>32</v>
      </c>
      <c r="F23" s="48"/>
    </row>
    <row r="24" spans="1:6" s="3" customFormat="1" ht="17.100000000000001" customHeight="1" x14ac:dyDescent="0.2">
      <c r="A24" s="111"/>
      <c r="B24" s="12"/>
      <c r="C24" s="12"/>
      <c r="D24" s="12"/>
      <c r="E24" s="47"/>
      <c r="F24" s="48"/>
    </row>
    <row r="25" spans="1:6" s="3" customFormat="1" ht="17.100000000000001" customHeight="1" x14ac:dyDescent="0.2">
      <c r="A25" s="111"/>
      <c r="B25" s="12"/>
      <c r="C25" s="12"/>
      <c r="D25" s="12"/>
      <c r="E25" s="47"/>
      <c r="F25" s="48"/>
    </row>
    <row r="26" spans="1:6" s="3" customFormat="1" ht="17.100000000000001" customHeight="1" x14ac:dyDescent="0.2">
      <c r="A26" s="111"/>
      <c r="B26" s="12"/>
      <c r="C26" s="12"/>
      <c r="D26" s="12"/>
      <c r="E26" s="47"/>
      <c r="F26" s="48"/>
    </row>
    <row r="27" spans="1:6" s="3" customFormat="1" ht="17.100000000000001" customHeight="1" x14ac:dyDescent="0.2">
      <c r="A27" s="111"/>
      <c r="B27" s="12"/>
      <c r="C27" s="12"/>
      <c r="D27" s="12"/>
      <c r="E27" s="47"/>
      <c r="F27" s="48"/>
    </row>
    <row r="28" spans="1:6" s="3" customFormat="1" ht="17.100000000000001" customHeight="1" x14ac:dyDescent="0.2">
      <c r="A28" s="111"/>
      <c r="B28" s="12"/>
      <c r="C28" s="12"/>
      <c r="D28" s="12"/>
      <c r="E28" s="47"/>
      <c r="F28" s="48"/>
    </row>
    <row r="29" spans="1:6" ht="17.100000000000001" customHeight="1" x14ac:dyDescent="0.2">
      <c r="A29" s="111"/>
      <c r="B29" s="12"/>
      <c r="C29" s="12"/>
      <c r="D29" s="12"/>
      <c r="E29" s="47"/>
      <c r="F29" s="7"/>
    </row>
    <row r="30" spans="1:6" ht="17.100000000000001" customHeight="1" x14ac:dyDescent="0.2">
      <c r="A30" s="111"/>
      <c r="B30" s="12"/>
      <c r="C30" s="12"/>
      <c r="D30" s="12"/>
      <c r="E30" s="47"/>
      <c r="F30" s="7"/>
    </row>
    <row r="31" spans="1:6" ht="17.100000000000001" customHeight="1" x14ac:dyDescent="0.2">
      <c r="A31" s="111"/>
      <c r="B31" s="12"/>
      <c r="C31" s="12"/>
      <c r="D31" s="12"/>
      <c r="E31" s="47"/>
      <c r="F31" s="48"/>
    </row>
    <row r="32" spans="1:6" ht="17.100000000000001" customHeight="1" x14ac:dyDescent="0.2">
      <c r="A32" s="111"/>
      <c r="B32" s="12"/>
      <c r="C32" s="12"/>
      <c r="D32" s="12"/>
      <c r="E32" s="47"/>
      <c r="F32" s="7"/>
    </row>
    <row r="33" spans="1:6" ht="17.100000000000001" customHeight="1" x14ac:dyDescent="0.2">
      <c r="A33" s="111"/>
      <c r="B33" s="12"/>
      <c r="C33" s="12"/>
      <c r="D33" s="12"/>
      <c r="E33" s="47"/>
      <c r="F33" s="48"/>
    </row>
    <row r="34" spans="1:6" ht="17.100000000000001" customHeight="1" x14ac:dyDescent="0.2">
      <c r="A34" s="111"/>
      <c r="B34" s="12"/>
      <c r="C34" s="12"/>
      <c r="D34" s="12"/>
      <c r="E34" s="47"/>
      <c r="F34" s="48"/>
    </row>
    <row r="35" spans="1:6" ht="17.100000000000001" customHeight="1" x14ac:dyDescent="0.2">
      <c r="A35" s="111"/>
      <c r="B35" s="12"/>
      <c r="C35" s="12"/>
      <c r="D35" s="12"/>
      <c r="E35" s="103"/>
      <c r="F35" s="10"/>
    </row>
    <row r="36" spans="1:6" ht="17.100000000000001" customHeight="1" x14ac:dyDescent="0.2">
      <c r="A36" s="12"/>
      <c r="B36" s="13"/>
      <c r="C36" s="13"/>
      <c r="D36" s="13"/>
      <c r="E36" s="8"/>
      <c r="F36" s="7">
        <f>SUM(E24:E36)</f>
        <v>0</v>
      </c>
    </row>
    <row r="37" spans="1:6" ht="17.100000000000001" customHeight="1" x14ac:dyDescent="0.2">
      <c r="A37" s="12"/>
      <c r="B37" s="13"/>
      <c r="C37" s="13"/>
      <c r="D37" s="13"/>
      <c r="E37" s="8"/>
      <c r="F37" s="7"/>
    </row>
    <row r="38" spans="1:6" ht="17.100000000000001" customHeight="1" x14ac:dyDescent="0.2">
      <c r="A38" s="32"/>
      <c r="B38" s="13"/>
      <c r="C38" s="13"/>
      <c r="D38" s="13"/>
      <c r="E38" s="34"/>
      <c r="F38" s="33"/>
    </row>
    <row r="39" spans="1:6" ht="17.100000000000001" customHeight="1" thickBot="1" x14ac:dyDescent="0.25">
      <c r="A39" s="99" t="s">
        <v>69</v>
      </c>
      <c r="B39" s="95"/>
      <c r="C39" s="95"/>
      <c r="D39" s="95"/>
      <c r="E39" s="96"/>
      <c r="F39" s="101">
        <f>F10+F19-F36</f>
        <v>0</v>
      </c>
    </row>
    <row r="40" spans="1:6" ht="17.100000000000001" customHeight="1" x14ac:dyDescent="0.2">
      <c r="A40" s="12"/>
      <c r="B40" s="13"/>
      <c r="C40" s="13"/>
      <c r="D40" s="13"/>
      <c r="E40" s="8"/>
      <c r="F40" s="7"/>
    </row>
    <row r="41" spans="1:6" ht="17.100000000000001" customHeight="1" x14ac:dyDescent="0.2">
      <c r="A41" s="12"/>
      <c r="B41" s="13"/>
      <c r="C41" s="13"/>
      <c r="D41" s="13"/>
      <c r="E41" s="8"/>
      <c r="F41" s="7"/>
    </row>
    <row r="42" spans="1:6" ht="17.100000000000001" customHeight="1" x14ac:dyDescent="0.2">
      <c r="A42" s="13"/>
      <c r="B42" s="13"/>
      <c r="C42" s="13"/>
      <c r="D42" s="13"/>
      <c r="E42" s="8"/>
      <c r="F42" s="7"/>
    </row>
    <row r="44" spans="1:6" ht="17.100000000000001" customHeight="1" x14ac:dyDescent="0.2">
      <c r="E44" s="8"/>
      <c r="F44" s="7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5 de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workbookViewId="0">
      <selection activeCell="F39" sqref="F39"/>
    </sheetView>
  </sheetViews>
  <sheetFormatPr baseColWidth="10" defaultRowHeight="17.100000000000001" customHeight="1" x14ac:dyDescent="0.2"/>
  <cols>
    <col min="1" max="1" width="19.28515625" style="2" customWidth="1"/>
    <col min="2" max="2" width="11.42578125" style="2"/>
    <col min="3" max="3" width="5.28515625" style="2" customWidth="1"/>
    <col min="4" max="4" width="15.42578125" style="2" customWidth="1"/>
    <col min="5" max="5" width="15.7109375" style="13" customWidth="1"/>
    <col min="6" max="6" width="15.7109375" style="40" customWidth="1"/>
    <col min="7" max="16384" width="11.42578125" style="2"/>
  </cols>
  <sheetData>
    <row r="1" spans="1:6" s="22" customFormat="1" ht="17.100000000000001" customHeight="1" x14ac:dyDescent="0.25">
      <c r="A1" s="77" t="str">
        <f>Prod.Charges!A1</f>
        <v>Cimetière</v>
      </c>
      <c r="B1" s="78">
        <f>'E-F'!A14</f>
        <v>0</v>
      </c>
      <c r="C1" s="79"/>
      <c r="D1" s="78"/>
      <c r="E1" s="79"/>
      <c r="F1" s="80"/>
    </row>
    <row r="3" spans="1:6" ht="17.100000000000001" customHeight="1" x14ac:dyDescent="0.25">
      <c r="A3" s="26" t="s">
        <v>29</v>
      </c>
    </row>
    <row r="4" spans="1:6" ht="17.100000000000001" customHeight="1" x14ac:dyDescent="0.25">
      <c r="A4" s="26" t="str">
        <f>Bilan!A4</f>
        <v>au 31 décembre 2021</v>
      </c>
    </row>
    <row r="6" spans="1:6" ht="17.100000000000001" customHeight="1" x14ac:dyDescent="0.2">
      <c r="E6" s="41"/>
      <c r="F6" s="42" t="s">
        <v>5</v>
      </c>
    </row>
    <row r="7" spans="1:6" ht="17.100000000000001" customHeight="1" x14ac:dyDescent="0.2">
      <c r="E7" s="43"/>
      <c r="F7" s="42"/>
    </row>
    <row r="8" spans="1:6" ht="17.100000000000001" customHeight="1" x14ac:dyDescent="0.2">
      <c r="A8" s="110" t="s">
        <v>68</v>
      </c>
      <c r="B8" s="12"/>
      <c r="C8" s="6"/>
      <c r="D8" s="6"/>
      <c r="E8" s="12"/>
      <c r="F8" s="31"/>
    </row>
    <row r="9" spans="1:6" ht="17.100000000000001" customHeight="1" x14ac:dyDescent="0.2">
      <c r="A9" s="46"/>
      <c r="B9" s="12"/>
      <c r="C9" s="12"/>
      <c r="D9" s="12"/>
      <c r="E9" s="8"/>
      <c r="F9" s="48"/>
    </row>
    <row r="10" spans="1:6" ht="17.100000000000001" customHeight="1" x14ac:dyDescent="0.2">
      <c r="A10" s="46" t="s">
        <v>30</v>
      </c>
      <c r="B10" s="12"/>
      <c r="C10" s="12"/>
      <c r="D10" s="12"/>
      <c r="E10" s="8"/>
      <c r="F10" s="71"/>
    </row>
    <row r="11" spans="1:6" ht="17.100000000000001" customHeight="1" x14ac:dyDescent="0.2">
      <c r="A11" s="12"/>
      <c r="B11" s="13"/>
      <c r="C11" s="13"/>
      <c r="D11" s="13"/>
      <c r="E11" s="8"/>
      <c r="F11" s="7"/>
    </row>
    <row r="12" spans="1:6" ht="17.100000000000001" customHeight="1" x14ac:dyDescent="0.2">
      <c r="A12" s="54" t="s">
        <v>60</v>
      </c>
      <c r="B12" s="12"/>
      <c r="C12" s="12"/>
      <c r="D12" s="12"/>
      <c r="E12" s="12"/>
      <c r="F12" s="31"/>
    </row>
    <row r="13" spans="1:6" s="3" customFormat="1" ht="17.100000000000001" customHeight="1" x14ac:dyDescent="0.2">
      <c r="A13" s="54" t="s">
        <v>64</v>
      </c>
      <c r="B13" s="31"/>
      <c r="C13" s="31"/>
      <c r="D13" s="31"/>
      <c r="E13" s="7"/>
      <c r="F13" s="48"/>
    </row>
    <row r="14" spans="1:6" s="3" customFormat="1" ht="17.100000000000001" customHeight="1" x14ac:dyDescent="0.2">
      <c r="A14" s="49" t="s">
        <v>31</v>
      </c>
      <c r="B14" s="50"/>
      <c r="C14" s="50"/>
      <c r="D14" s="50"/>
      <c r="E14" s="52" t="s">
        <v>32</v>
      </c>
      <c r="F14" s="48"/>
    </row>
    <row r="15" spans="1:6" ht="17.100000000000001" customHeight="1" x14ac:dyDescent="0.2">
      <c r="A15" s="46"/>
      <c r="B15" s="12"/>
      <c r="C15" s="12"/>
      <c r="D15" s="12"/>
      <c r="E15" s="8"/>
      <c r="F15" s="48"/>
    </row>
    <row r="16" spans="1:6" ht="17.100000000000001" customHeight="1" x14ac:dyDescent="0.2">
      <c r="A16" s="46"/>
      <c r="B16" s="12"/>
      <c r="C16" s="12"/>
      <c r="D16" s="12"/>
      <c r="E16" s="8"/>
      <c r="F16" s="48"/>
    </row>
    <row r="17" spans="1:6" ht="17.100000000000001" customHeight="1" x14ac:dyDescent="0.2">
      <c r="A17" s="46"/>
      <c r="B17" s="12"/>
      <c r="C17" s="12"/>
      <c r="D17" s="12"/>
      <c r="E17" s="8"/>
      <c r="F17" s="7"/>
    </row>
    <row r="18" spans="1:6" ht="17.100000000000001" customHeight="1" x14ac:dyDescent="0.2">
      <c r="A18" s="46"/>
      <c r="B18" s="12"/>
      <c r="C18" s="12"/>
      <c r="D18" s="12"/>
      <c r="E18" s="11"/>
      <c r="F18" s="50"/>
    </row>
    <row r="19" spans="1:6" ht="17.100000000000001" customHeight="1" x14ac:dyDescent="0.2">
      <c r="A19" s="46"/>
      <c r="B19" s="12"/>
      <c r="C19" s="12"/>
      <c r="D19" s="12"/>
      <c r="E19" s="8"/>
      <c r="F19" s="48">
        <f>SUM(E15:E19)</f>
        <v>0</v>
      </c>
    </row>
    <row r="20" spans="1:6" ht="17.100000000000001" customHeight="1" x14ac:dyDescent="0.2">
      <c r="A20" s="46"/>
      <c r="B20" s="12"/>
      <c r="C20" s="12"/>
      <c r="D20" s="12"/>
      <c r="E20" s="8"/>
      <c r="F20" s="48"/>
    </row>
    <row r="21" spans="1:6" ht="17.100000000000001" customHeight="1" x14ac:dyDescent="0.2">
      <c r="A21" s="31" t="s">
        <v>61</v>
      </c>
      <c r="B21" s="13"/>
      <c r="C21" s="13"/>
      <c r="D21" s="13"/>
      <c r="E21" s="8"/>
      <c r="F21" s="7"/>
    </row>
    <row r="22" spans="1:6" ht="17.100000000000001" customHeight="1" x14ac:dyDescent="0.2">
      <c r="A22" s="54" t="s">
        <v>65</v>
      </c>
      <c r="B22" s="12"/>
      <c r="C22" s="12"/>
      <c r="D22" s="12"/>
      <c r="E22" s="12"/>
      <c r="F22" s="31"/>
    </row>
    <row r="23" spans="1:6" s="3" customFormat="1" ht="17.100000000000001" customHeight="1" x14ac:dyDescent="0.2">
      <c r="A23" s="49" t="s">
        <v>66</v>
      </c>
      <c r="B23" s="128" t="s">
        <v>33</v>
      </c>
      <c r="C23" s="128"/>
      <c r="D23" s="128"/>
      <c r="E23" s="52" t="s">
        <v>32</v>
      </c>
      <c r="F23" s="48"/>
    </row>
    <row r="24" spans="1:6" s="3" customFormat="1" ht="17.100000000000001" customHeight="1" x14ac:dyDescent="0.2">
      <c r="A24" s="112"/>
      <c r="B24" s="84"/>
      <c r="C24" s="84"/>
      <c r="D24" s="84"/>
      <c r="E24" s="85"/>
      <c r="F24" s="48"/>
    </row>
    <row r="25" spans="1:6" s="3" customFormat="1" ht="17.100000000000001" customHeight="1" x14ac:dyDescent="0.2">
      <c r="A25" s="111"/>
      <c r="B25" s="12"/>
      <c r="C25" s="12"/>
      <c r="D25" s="12"/>
      <c r="E25" s="47"/>
      <c r="F25" s="48"/>
    </row>
    <row r="26" spans="1:6" s="3" customFormat="1" ht="17.100000000000001" customHeight="1" x14ac:dyDescent="0.2">
      <c r="A26" s="111"/>
      <c r="B26" s="12"/>
      <c r="C26" s="12"/>
      <c r="D26" s="12"/>
      <c r="E26" s="47"/>
      <c r="F26" s="48"/>
    </row>
    <row r="27" spans="1:6" s="3" customFormat="1" ht="17.100000000000001" customHeight="1" x14ac:dyDescent="0.2">
      <c r="A27" s="111"/>
      <c r="B27" s="12"/>
      <c r="C27" s="12"/>
      <c r="D27" s="12"/>
      <c r="E27" s="47"/>
      <c r="F27" s="48"/>
    </row>
    <row r="28" spans="1:6" s="3" customFormat="1" ht="17.100000000000001" customHeight="1" x14ac:dyDescent="0.2">
      <c r="A28" s="111"/>
      <c r="B28" s="12"/>
      <c r="C28" s="12"/>
      <c r="D28" s="12"/>
      <c r="E28" s="47"/>
      <c r="F28" s="48"/>
    </row>
    <row r="29" spans="1:6" ht="17.100000000000001" customHeight="1" x14ac:dyDescent="0.2">
      <c r="A29" s="111"/>
      <c r="B29" s="12"/>
      <c r="C29" s="12"/>
      <c r="D29" s="12"/>
      <c r="E29" s="47"/>
      <c r="F29" s="7"/>
    </row>
    <row r="30" spans="1:6" ht="17.100000000000001" customHeight="1" x14ac:dyDescent="0.2">
      <c r="A30" s="111"/>
      <c r="B30" s="12"/>
      <c r="C30" s="12"/>
      <c r="D30" s="12"/>
      <c r="E30" s="47"/>
      <c r="F30" s="7"/>
    </row>
    <row r="31" spans="1:6" ht="17.100000000000001" customHeight="1" x14ac:dyDescent="0.2">
      <c r="A31" s="111"/>
      <c r="B31" s="12"/>
      <c r="C31" s="12"/>
      <c r="D31" s="12"/>
      <c r="E31" s="47"/>
      <c r="F31" s="48"/>
    </row>
    <row r="32" spans="1:6" ht="17.100000000000001" customHeight="1" x14ac:dyDescent="0.2">
      <c r="A32" s="111"/>
      <c r="B32" s="12"/>
      <c r="C32" s="12"/>
      <c r="D32" s="12"/>
      <c r="E32" s="47"/>
      <c r="F32" s="7"/>
    </row>
    <row r="33" spans="1:6" ht="17.100000000000001" customHeight="1" x14ac:dyDescent="0.2">
      <c r="A33" s="111"/>
      <c r="B33" s="12"/>
      <c r="C33" s="12"/>
      <c r="D33" s="12"/>
      <c r="E33" s="47"/>
      <c r="F33" s="48"/>
    </row>
    <row r="34" spans="1:6" ht="17.100000000000001" customHeight="1" x14ac:dyDescent="0.2">
      <c r="A34" s="111"/>
      <c r="B34" s="12"/>
      <c r="C34" s="12"/>
      <c r="D34" s="12"/>
      <c r="E34" s="47"/>
      <c r="F34" s="48"/>
    </row>
    <row r="35" spans="1:6" ht="17.100000000000001" customHeight="1" x14ac:dyDescent="0.2">
      <c r="A35" s="111"/>
      <c r="B35" s="12"/>
      <c r="C35" s="12"/>
      <c r="D35" s="12"/>
      <c r="E35" s="103"/>
      <c r="F35" s="10"/>
    </row>
    <row r="36" spans="1:6" ht="17.100000000000001" customHeight="1" x14ac:dyDescent="0.2">
      <c r="A36" s="12"/>
      <c r="B36" s="13"/>
      <c r="C36" s="13"/>
      <c r="D36" s="13"/>
      <c r="E36" s="8"/>
      <c r="F36" s="7">
        <f>SUM(E24:E36)</f>
        <v>0</v>
      </c>
    </row>
    <row r="37" spans="1:6" ht="17.100000000000001" customHeight="1" x14ac:dyDescent="0.2">
      <c r="A37" s="12"/>
      <c r="B37" s="13"/>
      <c r="C37" s="13"/>
      <c r="D37" s="13"/>
      <c r="E37" s="8"/>
      <c r="F37" s="7"/>
    </row>
    <row r="38" spans="1:6" ht="17.100000000000001" customHeight="1" x14ac:dyDescent="0.2">
      <c r="A38" s="32"/>
      <c r="B38" s="13"/>
      <c r="C38" s="13"/>
      <c r="D38" s="13"/>
      <c r="E38" s="34"/>
      <c r="F38" s="33"/>
    </row>
    <row r="39" spans="1:6" ht="17.100000000000001" customHeight="1" thickBot="1" x14ac:dyDescent="0.25">
      <c r="A39" s="99" t="s">
        <v>69</v>
      </c>
      <c r="B39" s="95"/>
      <c r="C39" s="95"/>
      <c r="D39" s="95"/>
      <c r="E39" s="96"/>
      <c r="F39" s="101">
        <f>F10+F19-F36</f>
        <v>0</v>
      </c>
    </row>
    <row r="40" spans="1:6" ht="17.100000000000001" customHeight="1" x14ac:dyDescent="0.2">
      <c r="A40" s="12"/>
      <c r="B40" s="13"/>
      <c r="C40" s="13"/>
      <c r="D40" s="13"/>
      <c r="E40" s="8"/>
      <c r="F40" s="7"/>
    </row>
    <row r="41" spans="1:6" ht="17.100000000000001" customHeight="1" x14ac:dyDescent="0.2">
      <c r="A41" s="12"/>
      <c r="B41" s="13"/>
      <c r="C41" s="13"/>
      <c r="D41" s="13"/>
      <c r="E41" s="8"/>
      <c r="F41" s="7"/>
    </row>
    <row r="42" spans="1:6" ht="17.100000000000001" customHeight="1" x14ac:dyDescent="0.2">
      <c r="A42" s="13"/>
      <c r="B42" s="13"/>
      <c r="C42" s="13"/>
      <c r="D42" s="13"/>
      <c r="E42" s="8"/>
      <c r="F42" s="7"/>
    </row>
    <row r="44" spans="1:6" ht="17.100000000000001" customHeight="1" x14ac:dyDescent="0.2">
      <c r="E44" s="8"/>
      <c r="F44" s="7"/>
    </row>
  </sheetData>
  <mergeCells count="1">
    <mergeCell ref="B23:D23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6 de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2"/>
  <sheetViews>
    <sheetView workbookViewId="0">
      <selection activeCell="E37" sqref="E37"/>
    </sheetView>
  </sheetViews>
  <sheetFormatPr baseColWidth="10" defaultRowHeight="17.100000000000001" customHeight="1" x14ac:dyDescent="0.2"/>
  <cols>
    <col min="1" max="1" width="19.28515625" style="2" customWidth="1"/>
    <col min="2" max="2" width="17.140625" style="2" customWidth="1"/>
    <col min="3" max="3" width="13.28515625" style="2" customWidth="1"/>
    <col min="4" max="4" width="12.85546875" style="39" customWidth="1"/>
    <col min="5" max="5" width="15.7109375" style="40" customWidth="1"/>
    <col min="6" max="16384" width="11.42578125" style="2"/>
  </cols>
  <sheetData>
    <row r="1" spans="1:5" s="22" customFormat="1" ht="17.100000000000001" customHeight="1" x14ac:dyDescent="0.25">
      <c r="A1" s="77" t="str">
        <f>Prod.Charges!A1</f>
        <v>Cimetière</v>
      </c>
      <c r="B1" s="78">
        <f>'E-F'!A14</f>
        <v>0</v>
      </c>
      <c r="C1" s="78"/>
      <c r="D1" s="83"/>
      <c r="E1" s="80"/>
    </row>
    <row r="3" spans="1:5" ht="17.100000000000001" customHeight="1" x14ac:dyDescent="0.25">
      <c r="A3" s="26" t="s">
        <v>34</v>
      </c>
    </row>
    <row r="4" spans="1:5" ht="17.100000000000001" customHeight="1" x14ac:dyDescent="0.25">
      <c r="A4" s="26" t="str">
        <f>Bilan!A4</f>
        <v>au 31 décembre 2021</v>
      </c>
    </row>
    <row r="6" spans="1:5" ht="17.100000000000001" customHeight="1" x14ac:dyDescent="0.2">
      <c r="D6" s="41"/>
      <c r="E6" s="42" t="s">
        <v>5</v>
      </c>
    </row>
    <row r="7" spans="1:5" ht="17.100000000000001" customHeight="1" x14ac:dyDescent="0.2">
      <c r="D7" s="43"/>
      <c r="E7" s="42"/>
    </row>
    <row r="8" spans="1:5" ht="17.100000000000001" customHeight="1" x14ac:dyDescent="0.2">
      <c r="A8" s="44" t="s">
        <v>35</v>
      </c>
      <c r="B8" s="6"/>
      <c r="C8" s="6"/>
      <c r="D8" s="45"/>
      <c r="E8" s="31"/>
    </row>
    <row r="9" spans="1:5" ht="17.100000000000001" customHeight="1" x14ac:dyDescent="0.2">
      <c r="A9" s="46"/>
      <c r="B9" s="12"/>
      <c r="C9" s="12"/>
      <c r="D9" s="47"/>
      <c r="E9" s="48"/>
    </row>
    <row r="10" spans="1:5" s="3" customFormat="1" ht="17.100000000000001" customHeight="1" x14ac:dyDescent="0.2">
      <c r="A10" s="49" t="s">
        <v>36</v>
      </c>
      <c r="B10" s="50"/>
      <c r="C10" s="51" t="s">
        <v>37</v>
      </c>
      <c r="D10" s="52" t="s">
        <v>38</v>
      </c>
      <c r="E10" s="53" t="s">
        <v>32</v>
      </c>
    </row>
    <row r="11" spans="1:5" ht="17.100000000000001" customHeight="1" x14ac:dyDescent="0.2">
      <c r="A11" s="84"/>
      <c r="B11" s="84"/>
      <c r="C11" s="86"/>
      <c r="D11" s="87"/>
      <c r="E11" s="88"/>
    </row>
    <row r="12" spans="1:5" ht="17.100000000000001" customHeight="1" x14ac:dyDescent="0.2">
      <c r="A12" s="12"/>
      <c r="B12" s="12"/>
      <c r="C12" s="45"/>
      <c r="D12" s="89"/>
      <c r="E12" s="34"/>
    </row>
    <row r="13" spans="1:5" ht="17.100000000000001" customHeight="1" x14ac:dyDescent="0.2">
      <c r="A13" s="12"/>
      <c r="B13" s="12"/>
      <c r="C13" s="45"/>
      <c r="D13" s="89"/>
      <c r="E13" s="34"/>
    </row>
    <row r="14" spans="1:5" ht="17.100000000000001" customHeight="1" x14ac:dyDescent="0.2">
      <c r="A14" s="12"/>
      <c r="B14" s="12"/>
      <c r="C14" s="45"/>
      <c r="D14" s="89"/>
      <c r="E14" s="34"/>
    </row>
    <row r="15" spans="1:5" ht="17.100000000000001" customHeight="1" x14ac:dyDescent="0.2">
      <c r="A15" s="12"/>
      <c r="B15" s="12"/>
      <c r="C15" s="45"/>
      <c r="D15" s="89"/>
      <c r="E15" s="34"/>
    </row>
    <row r="16" spans="1:5" ht="17.100000000000001" customHeight="1" x14ac:dyDescent="0.2">
      <c r="A16" s="12"/>
      <c r="B16" s="12"/>
      <c r="C16" s="45"/>
      <c r="D16" s="89"/>
      <c r="E16" s="34"/>
    </row>
    <row r="17" spans="1:5" ht="17.100000000000001" customHeight="1" x14ac:dyDescent="0.2">
      <c r="A17" s="12"/>
      <c r="B17" s="12"/>
      <c r="C17" s="45"/>
      <c r="D17" s="89"/>
      <c r="E17" s="34"/>
    </row>
    <row r="18" spans="1:5" ht="17.100000000000001" customHeight="1" x14ac:dyDescent="0.2">
      <c r="A18" s="12"/>
      <c r="B18" s="12"/>
      <c r="C18" s="45"/>
      <c r="D18" s="89"/>
      <c r="E18" s="34"/>
    </row>
    <row r="19" spans="1:5" ht="17.100000000000001" customHeight="1" x14ac:dyDescent="0.2">
      <c r="A19" s="104" t="s">
        <v>40</v>
      </c>
      <c r="B19" s="98"/>
      <c r="C19" s="105"/>
      <c r="D19" s="106"/>
      <c r="E19" s="107">
        <f>SUM(E11:E18)</f>
        <v>0</v>
      </c>
    </row>
    <row r="20" spans="1:5" ht="17.100000000000001" customHeight="1" x14ac:dyDescent="0.2">
      <c r="A20" s="46"/>
      <c r="B20" s="12"/>
      <c r="C20" s="45"/>
      <c r="D20" s="47"/>
      <c r="E20" s="55"/>
    </row>
    <row r="21" spans="1:5" ht="17.100000000000001" customHeight="1" x14ac:dyDescent="0.2">
      <c r="A21" s="56"/>
      <c r="B21" s="13"/>
      <c r="C21" s="39"/>
      <c r="D21" s="47"/>
      <c r="E21" s="33"/>
    </row>
    <row r="22" spans="1:5" ht="17.100000000000001" customHeight="1" x14ac:dyDescent="0.2">
      <c r="A22" s="54"/>
      <c r="B22" s="12"/>
      <c r="C22" s="45"/>
      <c r="D22" s="45"/>
      <c r="E22" s="33"/>
    </row>
    <row r="23" spans="1:5" ht="17.100000000000001" customHeight="1" x14ac:dyDescent="0.2">
      <c r="A23" s="44" t="s">
        <v>39</v>
      </c>
      <c r="B23" s="6"/>
      <c r="C23" s="57"/>
      <c r="D23" s="45"/>
      <c r="E23" s="33"/>
    </row>
    <row r="24" spans="1:5" ht="17.100000000000001" customHeight="1" x14ac:dyDescent="0.2">
      <c r="A24" s="46"/>
      <c r="B24" s="12"/>
      <c r="C24" s="45"/>
      <c r="D24" s="47"/>
      <c r="E24" s="55"/>
    </row>
    <row r="25" spans="1:5" s="3" customFormat="1" ht="17.100000000000001" customHeight="1" x14ac:dyDescent="0.2">
      <c r="A25" s="49" t="s">
        <v>36</v>
      </c>
      <c r="B25" s="50"/>
      <c r="C25" s="51" t="s">
        <v>37</v>
      </c>
      <c r="D25" s="52" t="s">
        <v>38</v>
      </c>
      <c r="E25" s="58" t="s">
        <v>32</v>
      </c>
    </row>
    <row r="26" spans="1:5" ht="17.100000000000001" customHeight="1" x14ac:dyDescent="0.2">
      <c r="A26" s="84"/>
      <c r="B26" s="84"/>
      <c r="C26" s="86"/>
      <c r="D26" s="87"/>
      <c r="E26" s="88"/>
    </row>
    <row r="27" spans="1:5" ht="17.100000000000001" customHeight="1" x14ac:dyDescent="0.2">
      <c r="A27" s="12"/>
      <c r="B27" s="12"/>
      <c r="C27" s="45"/>
      <c r="D27" s="89"/>
      <c r="E27" s="34"/>
    </row>
    <row r="28" spans="1:5" ht="17.100000000000001" customHeight="1" x14ac:dyDescent="0.2">
      <c r="A28" s="12"/>
      <c r="B28" s="12"/>
      <c r="C28" s="45"/>
      <c r="D28" s="89"/>
      <c r="E28" s="34"/>
    </row>
    <row r="29" spans="1:5" ht="17.100000000000001" customHeight="1" x14ac:dyDescent="0.2">
      <c r="A29" s="12"/>
      <c r="B29" s="12"/>
      <c r="C29" s="45"/>
      <c r="D29" s="89"/>
      <c r="E29" s="34"/>
    </row>
    <row r="30" spans="1:5" ht="17.100000000000001" customHeight="1" x14ac:dyDescent="0.2">
      <c r="A30" s="12"/>
      <c r="B30" s="12"/>
      <c r="C30" s="45"/>
      <c r="D30" s="89"/>
      <c r="E30" s="34"/>
    </row>
    <row r="31" spans="1:5" ht="17.100000000000001" customHeight="1" x14ac:dyDescent="0.2">
      <c r="A31" s="12"/>
      <c r="B31" s="12"/>
      <c r="C31" s="45"/>
      <c r="D31" s="89"/>
      <c r="E31" s="34"/>
    </row>
    <row r="32" spans="1:5" ht="17.100000000000001" customHeight="1" x14ac:dyDescent="0.2">
      <c r="A32" s="12"/>
      <c r="B32" s="12"/>
      <c r="C32" s="45"/>
      <c r="D32" s="89"/>
      <c r="E32" s="34"/>
    </row>
    <row r="33" spans="1:5" ht="17.100000000000001" customHeight="1" x14ac:dyDescent="0.2">
      <c r="A33" s="12"/>
      <c r="B33" s="12"/>
      <c r="C33" s="45"/>
      <c r="D33" s="89"/>
      <c r="E33" s="34"/>
    </row>
    <row r="34" spans="1:5" ht="17.100000000000001" customHeight="1" x14ac:dyDescent="0.2">
      <c r="A34" s="104" t="s">
        <v>40</v>
      </c>
      <c r="B34" s="98"/>
      <c r="C34" s="98"/>
      <c r="D34" s="106"/>
      <c r="E34" s="107">
        <f>SUM(E26:E33)</f>
        <v>0</v>
      </c>
    </row>
    <row r="35" spans="1:5" ht="17.100000000000001" customHeight="1" x14ac:dyDescent="0.2">
      <c r="A35" s="12"/>
      <c r="B35" s="13"/>
      <c r="C35" s="13"/>
      <c r="D35" s="47"/>
      <c r="E35" s="33"/>
    </row>
    <row r="36" spans="1:5" ht="17.100000000000001" customHeight="1" x14ac:dyDescent="0.2">
      <c r="A36" s="32"/>
      <c r="B36" s="13"/>
      <c r="C36" s="13"/>
      <c r="D36" s="60"/>
      <c r="E36" s="33"/>
    </row>
    <row r="37" spans="1:5" s="62" customFormat="1" ht="17.100000000000001" customHeight="1" thickBot="1" x14ac:dyDescent="0.25">
      <c r="A37" s="99" t="s">
        <v>54</v>
      </c>
      <c r="B37" s="100"/>
      <c r="C37" s="100"/>
      <c r="D37" s="108"/>
      <c r="E37" s="102">
        <f>E19+E34</f>
        <v>0</v>
      </c>
    </row>
    <row r="38" spans="1:5" ht="17.100000000000001" customHeight="1" x14ac:dyDescent="0.2">
      <c r="A38" s="12"/>
      <c r="B38" s="13"/>
      <c r="C38" s="13"/>
      <c r="D38" s="47"/>
      <c r="E38" s="7"/>
    </row>
    <row r="39" spans="1:5" ht="17.100000000000001" customHeight="1" x14ac:dyDescent="0.2">
      <c r="A39" s="12"/>
      <c r="B39" s="13"/>
      <c r="C39" s="13"/>
      <c r="D39" s="47"/>
      <c r="E39" s="7"/>
    </row>
    <row r="40" spans="1:5" ht="17.100000000000001" customHeight="1" x14ac:dyDescent="0.2">
      <c r="A40" s="13"/>
      <c r="B40" s="13"/>
      <c r="C40" s="13"/>
      <c r="D40" s="47"/>
      <c r="E40" s="7"/>
    </row>
    <row r="42" spans="1:5" ht="17.100000000000001" customHeight="1" x14ac:dyDescent="0.2">
      <c r="D42" s="47"/>
      <c r="E42" s="7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7 de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6"/>
  <sheetViews>
    <sheetView workbookViewId="0">
      <selection activeCell="G35" sqref="G35"/>
    </sheetView>
  </sheetViews>
  <sheetFormatPr baseColWidth="10" defaultRowHeight="17.100000000000001" customHeight="1" x14ac:dyDescent="0.2"/>
  <cols>
    <col min="1" max="1" width="12.7109375" style="2" customWidth="1"/>
    <col min="2" max="2" width="19.28515625" style="2" customWidth="1"/>
    <col min="3" max="3" width="3.42578125" style="2" customWidth="1"/>
    <col min="4" max="4" width="11.5703125" style="2" customWidth="1"/>
    <col min="5" max="5" width="11.42578125" style="2"/>
    <col min="6" max="6" width="15.7109375" style="13" customWidth="1"/>
    <col min="7" max="7" width="15.7109375" style="40" customWidth="1"/>
    <col min="8" max="16384" width="11.42578125" style="2"/>
  </cols>
  <sheetData>
    <row r="1" spans="1:7" s="22" customFormat="1" ht="17.100000000000001" customHeight="1" x14ac:dyDescent="0.25">
      <c r="A1" s="77" t="str">
        <f>Prod.Charges!A1</f>
        <v>Cimetière</v>
      </c>
      <c r="B1" s="78">
        <f>'E-F'!A14</f>
        <v>0</v>
      </c>
      <c r="C1" s="79"/>
      <c r="D1" s="78"/>
      <c r="E1" s="79"/>
      <c r="F1" s="80"/>
      <c r="G1" s="79"/>
    </row>
    <row r="2" spans="1:7" ht="17.100000000000001" customHeight="1" x14ac:dyDescent="0.2">
      <c r="E2" s="13"/>
      <c r="F2" s="40"/>
      <c r="G2" s="2"/>
    </row>
    <row r="3" spans="1:7" ht="17.100000000000001" customHeight="1" x14ac:dyDescent="0.25">
      <c r="A3" s="26" t="s">
        <v>56</v>
      </c>
      <c r="E3" s="13"/>
      <c r="F3" s="40"/>
      <c r="G3" s="2"/>
    </row>
    <row r="4" spans="1:7" ht="17.100000000000001" customHeight="1" x14ac:dyDescent="0.25">
      <c r="A4" s="26" t="str">
        <f>Bilan!A4</f>
        <v>au 31 décembre 2021</v>
      </c>
      <c r="E4" s="13"/>
      <c r="F4" s="40"/>
      <c r="G4" s="2"/>
    </row>
    <row r="5" spans="1:7" ht="17.100000000000001" customHeight="1" x14ac:dyDescent="0.2">
      <c r="E5" s="13"/>
      <c r="F5" s="40"/>
      <c r="G5" s="2"/>
    </row>
    <row r="6" spans="1:7" ht="17.100000000000001" customHeight="1" x14ac:dyDescent="0.2">
      <c r="E6" s="41"/>
      <c r="F6" s="42"/>
      <c r="G6" s="42" t="s">
        <v>5</v>
      </c>
    </row>
    <row r="7" spans="1:7" ht="17.100000000000001" customHeight="1" x14ac:dyDescent="0.2">
      <c r="E7" s="43"/>
      <c r="F7" s="42"/>
      <c r="G7" s="2"/>
    </row>
    <row r="8" spans="1:7" s="3" customFormat="1" ht="17.100000000000001" customHeight="1" x14ac:dyDescent="0.2">
      <c r="A8" s="51" t="s">
        <v>31</v>
      </c>
      <c r="B8" s="129" t="s">
        <v>41</v>
      </c>
      <c r="C8" s="129"/>
      <c r="D8" s="129"/>
      <c r="E8" s="129" t="s">
        <v>42</v>
      </c>
      <c r="F8" s="129"/>
      <c r="G8" s="53" t="s">
        <v>32</v>
      </c>
    </row>
    <row r="9" spans="1:7" ht="17.100000000000001" customHeight="1" x14ac:dyDescent="0.2">
      <c r="A9" s="86"/>
      <c r="B9" s="84"/>
      <c r="C9" s="84"/>
      <c r="D9" s="86"/>
      <c r="E9" s="84"/>
      <c r="F9" s="90"/>
      <c r="G9" s="88"/>
    </row>
    <row r="10" spans="1:7" ht="17.100000000000001" customHeight="1" x14ac:dyDescent="0.2">
      <c r="A10" s="45"/>
      <c r="B10" s="12"/>
      <c r="C10" s="12"/>
      <c r="D10" s="45"/>
      <c r="E10" s="12"/>
      <c r="F10" s="73"/>
      <c r="G10" s="34"/>
    </row>
    <row r="11" spans="1:7" ht="17.100000000000001" customHeight="1" x14ac:dyDescent="0.2">
      <c r="A11" s="45"/>
      <c r="B11" s="12"/>
      <c r="C11" s="12"/>
      <c r="D11" s="45"/>
      <c r="E11" s="12"/>
      <c r="F11" s="73"/>
      <c r="G11" s="34"/>
    </row>
    <row r="12" spans="1:7" ht="17.100000000000001" customHeight="1" x14ac:dyDescent="0.2">
      <c r="A12" s="45"/>
      <c r="B12" s="12"/>
      <c r="C12" s="12"/>
      <c r="D12" s="45"/>
      <c r="E12" s="12"/>
      <c r="F12" s="73"/>
      <c r="G12" s="34"/>
    </row>
    <row r="13" spans="1:7" ht="17.100000000000001" customHeight="1" x14ac:dyDescent="0.2">
      <c r="A13" s="45"/>
      <c r="B13" s="12"/>
      <c r="C13" s="12"/>
      <c r="D13" s="45"/>
      <c r="E13" s="12"/>
      <c r="F13" s="73"/>
      <c r="G13" s="34"/>
    </row>
    <row r="14" spans="1:7" ht="17.100000000000001" customHeight="1" x14ac:dyDescent="0.2">
      <c r="A14" s="45"/>
      <c r="B14" s="12"/>
      <c r="C14" s="12"/>
      <c r="D14" s="45"/>
      <c r="E14" s="12"/>
      <c r="F14" s="73"/>
      <c r="G14" s="34"/>
    </row>
    <row r="15" spans="1:7" ht="17.100000000000001" customHeight="1" x14ac:dyDescent="0.2">
      <c r="A15" s="45"/>
      <c r="B15" s="12"/>
      <c r="C15" s="12"/>
      <c r="D15" s="45"/>
      <c r="E15" s="12"/>
      <c r="F15" s="73"/>
      <c r="G15" s="34"/>
    </row>
    <row r="16" spans="1:7" ht="17.100000000000001" customHeight="1" x14ac:dyDescent="0.2">
      <c r="A16" s="45"/>
      <c r="B16" s="12"/>
      <c r="C16" s="12"/>
      <c r="D16" s="45"/>
      <c r="E16" s="12"/>
      <c r="F16" s="73"/>
      <c r="G16" s="34"/>
    </row>
    <row r="17" spans="1:7" ht="17.100000000000001" customHeight="1" x14ac:dyDescent="0.2">
      <c r="A17" s="45"/>
      <c r="B17" s="12"/>
      <c r="C17" s="12"/>
      <c r="D17" s="45"/>
      <c r="E17" s="12"/>
      <c r="F17" s="73"/>
      <c r="G17" s="34"/>
    </row>
    <row r="18" spans="1:7" ht="17.100000000000001" customHeight="1" x14ac:dyDescent="0.2">
      <c r="A18" s="45"/>
      <c r="B18" s="12"/>
      <c r="C18" s="12"/>
      <c r="D18" s="45"/>
      <c r="E18" s="12"/>
      <c r="F18" s="73"/>
      <c r="G18" s="34"/>
    </row>
    <row r="19" spans="1:7" ht="17.100000000000001" customHeight="1" x14ac:dyDescent="0.2">
      <c r="A19" s="45"/>
      <c r="B19" s="12"/>
      <c r="C19" s="12"/>
      <c r="D19" s="45"/>
      <c r="E19" s="12"/>
      <c r="F19" s="73"/>
      <c r="G19" s="34"/>
    </row>
    <row r="20" spans="1:7" ht="17.100000000000001" customHeight="1" x14ac:dyDescent="0.2">
      <c r="A20" s="45"/>
      <c r="B20" s="12"/>
      <c r="C20" s="12"/>
      <c r="D20" s="45"/>
      <c r="E20" s="12"/>
      <c r="F20" s="73"/>
      <c r="G20" s="34"/>
    </row>
    <row r="21" spans="1:7" ht="17.100000000000001" customHeight="1" x14ac:dyDescent="0.2">
      <c r="A21" s="45"/>
      <c r="B21" s="12"/>
      <c r="C21" s="12"/>
      <c r="D21" s="45"/>
      <c r="E21" s="12"/>
      <c r="F21" s="73"/>
      <c r="G21" s="34"/>
    </row>
    <row r="22" spans="1:7" ht="17.100000000000001" customHeight="1" x14ac:dyDescent="0.2">
      <c r="A22" s="45"/>
      <c r="B22" s="12"/>
      <c r="C22" s="12"/>
      <c r="D22" s="45"/>
      <c r="E22" s="12"/>
      <c r="F22" s="73"/>
      <c r="G22" s="34"/>
    </row>
    <row r="23" spans="1:7" ht="17.100000000000001" customHeight="1" x14ac:dyDescent="0.2">
      <c r="A23" s="45"/>
      <c r="B23" s="12"/>
      <c r="C23" s="12"/>
      <c r="D23" s="45"/>
      <c r="E23" s="12"/>
      <c r="F23" s="73"/>
      <c r="G23" s="34"/>
    </row>
    <row r="24" spans="1:7" ht="17.100000000000001" customHeight="1" x14ac:dyDescent="0.2">
      <c r="A24" s="45"/>
      <c r="B24" s="12"/>
      <c r="C24" s="12"/>
      <c r="D24" s="45"/>
      <c r="E24" s="12"/>
      <c r="F24" s="73"/>
      <c r="G24" s="34"/>
    </row>
    <row r="25" spans="1:7" ht="17.100000000000001" customHeight="1" x14ac:dyDescent="0.2">
      <c r="A25" s="45"/>
      <c r="B25" s="12"/>
      <c r="C25" s="12"/>
      <c r="D25" s="45"/>
      <c r="E25" s="12"/>
      <c r="F25" s="73"/>
      <c r="G25" s="34"/>
    </row>
    <row r="26" spans="1:7" ht="17.100000000000001" customHeight="1" x14ac:dyDescent="0.2">
      <c r="A26" s="45"/>
      <c r="B26" s="12"/>
      <c r="C26" s="12"/>
      <c r="D26" s="45"/>
      <c r="E26" s="12"/>
      <c r="F26" s="73"/>
      <c r="G26" s="34"/>
    </row>
    <row r="27" spans="1:7" ht="17.100000000000001" customHeight="1" x14ac:dyDescent="0.2">
      <c r="A27" s="45"/>
      <c r="B27" s="12"/>
      <c r="C27" s="12"/>
      <c r="D27" s="45"/>
      <c r="E27" s="12"/>
      <c r="F27" s="73"/>
      <c r="G27" s="34"/>
    </row>
    <row r="28" spans="1:7" ht="17.100000000000001" customHeight="1" x14ac:dyDescent="0.2">
      <c r="A28" s="45"/>
      <c r="B28" s="12"/>
      <c r="C28" s="12"/>
      <c r="D28" s="45"/>
      <c r="E28" s="12"/>
      <c r="F28" s="73"/>
      <c r="G28" s="34"/>
    </row>
    <row r="29" spans="1:7" ht="17.100000000000001" customHeight="1" x14ac:dyDescent="0.2">
      <c r="A29" s="45"/>
      <c r="B29" s="12"/>
      <c r="C29" s="12"/>
      <c r="D29" s="45"/>
      <c r="E29" s="12"/>
      <c r="F29" s="73"/>
      <c r="G29" s="34"/>
    </row>
    <row r="30" spans="1:7" ht="17.100000000000001" customHeight="1" x14ac:dyDescent="0.2">
      <c r="A30" s="45"/>
      <c r="B30" s="12"/>
      <c r="C30" s="12"/>
      <c r="D30" s="45"/>
      <c r="E30" s="12"/>
      <c r="F30" s="73"/>
      <c r="G30" s="34"/>
    </row>
    <row r="31" spans="1:7" ht="17.100000000000001" customHeight="1" x14ac:dyDescent="0.2">
      <c r="A31" s="45"/>
      <c r="B31" s="12"/>
      <c r="C31" s="12"/>
      <c r="D31" s="45"/>
      <c r="E31" s="12"/>
      <c r="F31" s="73"/>
      <c r="G31" s="34"/>
    </row>
    <row r="32" spans="1:7" ht="17.100000000000001" customHeight="1" x14ac:dyDescent="0.2">
      <c r="A32" s="45"/>
      <c r="B32" s="12"/>
      <c r="C32" s="12"/>
      <c r="D32" s="45"/>
      <c r="E32" s="12"/>
      <c r="F32" s="73"/>
      <c r="G32" s="34"/>
    </row>
    <row r="33" spans="1:7" ht="17.100000000000001" customHeight="1" x14ac:dyDescent="0.2">
      <c r="A33" s="45"/>
      <c r="B33" s="12"/>
      <c r="C33" s="12"/>
      <c r="D33" s="45"/>
      <c r="E33" s="12"/>
      <c r="F33" s="73"/>
      <c r="G33" s="34"/>
    </row>
    <row r="34" spans="1:7" ht="17.100000000000001" customHeight="1" x14ac:dyDescent="0.2">
      <c r="A34" s="12"/>
      <c r="B34" s="59"/>
      <c r="C34" s="12"/>
      <c r="D34" s="12"/>
      <c r="E34" s="12"/>
      <c r="F34" s="73"/>
      <c r="G34" s="34"/>
    </row>
    <row r="35" spans="1:7" s="62" customFormat="1" ht="17.100000000000001" customHeight="1" thickBot="1" x14ac:dyDescent="0.25">
      <c r="A35" s="99" t="s">
        <v>55</v>
      </c>
      <c r="B35" s="100"/>
      <c r="C35" s="100"/>
      <c r="D35" s="100"/>
      <c r="E35" s="109"/>
      <c r="F35" s="102"/>
      <c r="G35" s="102">
        <f>SUM(G10:G34)</f>
        <v>0</v>
      </c>
    </row>
    <row r="36" spans="1:7" ht="17.100000000000001" customHeight="1" x14ac:dyDescent="0.2">
      <c r="B36" s="46"/>
      <c r="C36" s="12"/>
      <c r="D36" s="12"/>
      <c r="E36" s="12"/>
      <c r="F36" s="8"/>
      <c r="G36" s="48"/>
    </row>
    <row r="37" spans="1:7" ht="17.100000000000001" customHeight="1" x14ac:dyDescent="0.2">
      <c r="B37" s="56"/>
      <c r="C37" s="13"/>
      <c r="D37" s="13"/>
      <c r="E37" s="13"/>
      <c r="F37" s="8"/>
      <c r="G37" s="7"/>
    </row>
    <row r="38" spans="1:7" ht="17.100000000000001" customHeight="1" x14ac:dyDescent="0.2">
      <c r="B38" s="54"/>
      <c r="C38" s="12"/>
      <c r="D38" s="12"/>
      <c r="E38" s="12"/>
      <c r="F38" s="12"/>
      <c r="G38" s="31"/>
    </row>
    <row r="39" spans="1:7" ht="17.100000000000001" customHeight="1" x14ac:dyDescent="0.2">
      <c r="B39" s="44"/>
      <c r="C39" s="12"/>
      <c r="D39" s="12"/>
      <c r="E39" s="12"/>
      <c r="F39" s="12"/>
      <c r="G39" s="31"/>
    </row>
    <row r="40" spans="1:7" ht="17.100000000000001" customHeight="1" x14ac:dyDescent="0.2">
      <c r="B40" s="46"/>
      <c r="C40" s="12"/>
      <c r="D40" s="12"/>
      <c r="E40" s="12"/>
      <c r="F40" s="8"/>
      <c r="G40" s="48"/>
    </row>
    <row r="41" spans="1:7" ht="17.100000000000001" customHeight="1" x14ac:dyDescent="0.2">
      <c r="B41" s="46"/>
      <c r="C41" s="12"/>
      <c r="D41" s="12"/>
      <c r="E41" s="45"/>
      <c r="F41" s="47"/>
      <c r="G41" s="74"/>
    </row>
    <row r="42" spans="1:7" ht="17.100000000000001" customHeight="1" x14ac:dyDescent="0.2">
      <c r="B42" s="12"/>
      <c r="C42" s="13"/>
      <c r="D42" s="13"/>
      <c r="E42" s="13"/>
      <c r="F42" s="73"/>
      <c r="G42" s="8"/>
    </row>
    <row r="43" spans="1:7" ht="17.100000000000001" customHeight="1" x14ac:dyDescent="0.2">
      <c r="B43" s="59"/>
      <c r="C43" s="12"/>
      <c r="D43" s="12"/>
      <c r="E43" s="12"/>
      <c r="F43" s="73"/>
      <c r="G43" s="12"/>
    </row>
    <row r="44" spans="1:7" ht="17.100000000000001" customHeight="1" x14ac:dyDescent="0.2">
      <c r="B44" s="46"/>
      <c r="C44" s="12"/>
      <c r="D44" s="12"/>
      <c r="E44" s="12"/>
      <c r="F44" s="73"/>
      <c r="G44" s="75"/>
    </row>
    <row r="45" spans="1:7" ht="17.100000000000001" customHeight="1" x14ac:dyDescent="0.2">
      <c r="B45" s="46"/>
      <c r="C45" s="12"/>
      <c r="D45" s="12"/>
      <c r="E45" s="12"/>
      <c r="F45" s="73"/>
      <c r="G45" s="75"/>
    </row>
    <row r="46" spans="1:7" ht="17.100000000000001" customHeight="1" x14ac:dyDescent="0.2">
      <c r="B46" s="12"/>
      <c r="C46" s="13"/>
      <c r="D46" s="13"/>
      <c r="E46" s="13"/>
      <c r="F46" s="73"/>
      <c r="G46" s="8"/>
    </row>
    <row r="47" spans="1:7" ht="17.100000000000001" customHeight="1" x14ac:dyDescent="0.2">
      <c r="B47" s="59"/>
      <c r="C47" s="12"/>
      <c r="D47" s="12"/>
      <c r="E47" s="12"/>
      <c r="F47" s="73"/>
      <c r="G47" s="12"/>
    </row>
    <row r="48" spans="1:7" ht="17.100000000000001" customHeight="1" x14ac:dyDescent="0.2">
      <c r="B48" s="46"/>
      <c r="C48" s="12"/>
      <c r="D48" s="12"/>
      <c r="E48" s="12"/>
      <c r="F48" s="8"/>
      <c r="G48" s="48"/>
    </row>
    <row r="49" spans="2:7" ht="17.100000000000001" customHeight="1" x14ac:dyDescent="0.2">
      <c r="B49" s="12"/>
      <c r="C49" s="13"/>
      <c r="D49" s="13"/>
      <c r="E49" s="13"/>
      <c r="F49" s="8"/>
      <c r="G49" s="7"/>
    </row>
    <row r="50" spans="2:7" ht="17.100000000000001" customHeight="1" x14ac:dyDescent="0.2">
      <c r="B50" s="32"/>
      <c r="C50" s="13"/>
      <c r="D50" s="13"/>
      <c r="E50" s="13"/>
      <c r="F50" s="34"/>
      <c r="G50" s="33"/>
    </row>
    <row r="51" spans="2:7" ht="17.100000000000001" customHeight="1" x14ac:dyDescent="0.2">
      <c r="B51" s="61"/>
      <c r="C51" s="13"/>
      <c r="D51" s="13"/>
      <c r="E51" s="13"/>
      <c r="F51" s="8"/>
      <c r="G51" s="7"/>
    </row>
    <row r="52" spans="2:7" ht="17.100000000000001" customHeight="1" x14ac:dyDescent="0.2">
      <c r="B52" s="12"/>
      <c r="C52" s="13"/>
      <c r="D52" s="13"/>
      <c r="E52" s="13"/>
      <c r="F52" s="8"/>
      <c r="G52" s="7"/>
    </row>
    <row r="53" spans="2:7" ht="17.100000000000001" customHeight="1" x14ac:dyDescent="0.2">
      <c r="B53" s="12"/>
      <c r="C53" s="13"/>
      <c r="D53" s="13"/>
      <c r="E53" s="13"/>
      <c r="F53" s="8"/>
      <c r="G53" s="7"/>
    </row>
    <row r="54" spans="2:7" ht="17.100000000000001" customHeight="1" x14ac:dyDescent="0.2">
      <c r="B54" s="13"/>
      <c r="C54" s="13"/>
      <c r="D54" s="13"/>
      <c r="E54" s="13"/>
      <c r="F54" s="8"/>
      <c r="G54" s="7"/>
    </row>
    <row r="55" spans="2:7" ht="17.100000000000001" customHeight="1" x14ac:dyDescent="0.2">
      <c r="B55" s="13"/>
      <c r="C55" s="13"/>
      <c r="D55" s="13"/>
      <c r="E55" s="13"/>
    </row>
    <row r="56" spans="2:7" ht="17.100000000000001" customHeight="1" x14ac:dyDescent="0.2">
      <c r="F56" s="8"/>
      <c r="G56" s="7"/>
    </row>
  </sheetData>
  <mergeCells count="2">
    <mergeCell ref="E8:F8"/>
    <mergeCell ref="B8:D8"/>
  </mergeCells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>
    <oddFooter>&amp;C&amp;8Page 8 de 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797DEC11EA04D93E818FDB5313E53" ma:contentTypeVersion="9" ma:contentTypeDescription="Crée un document." ma:contentTypeScope="" ma:versionID="0993c8ccdf68f106f85d07cff263f0be">
  <xsd:schema xmlns:xsd="http://www.w3.org/2001/XMLSchema" xmlns:xs="http://www.w3.org/2001/XMLSchema" xmlns:p="http://schemas.microsoft.com/office/2006/metadata/properties" xmlns:ns2="f1d711b6-95cc-491d-81f2-05607bd13317" xmlns:ns3="8a2e6a0b-1572-45e6-a2ff-39009c2fa94f" targetNamespace="http://schemas.microsoft.com/office/2006/metadata/properties" ma:root="true" ma:fieldsID="03e769a822ba308a8d87445f557ce8ae" ns2:_="" ns3:_="">
    <xsd:import namespace="f1d711b6-95cc-491d-81f2-05607bd13317"/>
    <xsd:import namespace="8a2e6a0b-1572-45e6-a2ff-39009c2fa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11b6-95cc-491d-81f2-05607bd133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6a0b-1572-45e6-a2ff-39009c2f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FD1783-C6F8-4558-8D36-A6FD7261A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711b6-95cc-491d-81f2-05607bd13317"/>
    <ds:schemaRef ds:uri="8a2e6a0b-1572-45e6-a2ff-39009c2f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E8D345-62C7-4F03-B8C5-0925C6F17B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BF70B2-8AF0-4A97-87E2-20D1C7C8EF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E-F</vt:lpstr>
      <vt:lpstr>Prod.Charges</vt:lpstr>
      <vt:lpstr>Avoir</vt:lpstr>
      <vt:lpstr>Bilan</vt:lpstr>
      <vt:lpstr>Conciliation sommaire</vt:lpstr>
      <vt:lpstr>Conciliation #1</vt:lpstr>
      <vt:lpstr>Conciliation #2</vt:lpstr>
      <vt:lpstr>Placements</vt:lpstr>
      <vt:lpstr>Dépôts fidéicommis</vt:lpstr>
      <vt:lpstr>Feuil3</vt:lpstr>
      <vt:lpstr>Bilan!Zone_d_impression</vt:lpstr>
    </vt:vector>
  </TitlesOfParts>
  <Company>Évêché de St-Hyacinthe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Évêché de St-Hyacinthe</dc:creator>
  <cp:lastModifiedBy>Luc Benoit</cp:lastModifiedBy>
  <cp:lastPrinted>2017-10-12T15:30:32Z</cp:lastPrinted>
  <dcterms:created xsi:type="dcterms:W3CDTF">2011-05-17T13:42:25Z</dcterms:created>
  <dcterms:modified xsi:type="dcterms:W3CDTF">2021-10-18T19:32:25Z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0x0101000B5797DEC11EA04D93E818FDB5313E53</vt:lpwstr>
  </property>
</Properties>
</file>